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lelias\Desktop\Transparencia XXV\2. Obligaciones de transparencia\2025\1er Trimestre\Formatos\Art. 81\17.- Fracc XVII\"/>
    </mc:Choice>
  </mc:AlternateContent>
  <bookViews>
    <workbookView xWindow="0" yWindow="0" windowWidth="28800" windowHeight="12435"/>
  </bookViews>
  <sheets>
    <sheet name="Reporte de Formatos" sheetId="1" r:id="rId1"/>
    <sheet name="Tabla_380436" sheetId="5" r:id="rId2"/>
    <sheet name="Hidden_1" sheetId="2" state="hidden" r:id="rId3"/>
    <sheet name="Hidden_2" sheetId="3" state="hidden" r:id="rId4"/>
    <sheet name="Hidden_3" sheetId="4" state="hidden" r:id="rId5"/>
  </sheets>
  <externalReferences>
    <externalReference r:id="rId6"/>
  </externalReferences>
  <definedNames>
    <definedName name="_xlnm._FilterDatabase" localSheetId="0" hidden="1">'Reporte de Formatos'!$A$7:$S$51</definedName>
    <definedName name="Hidden_18">Hidden_1!$A$1:$A$2</definedName>
    <definedName name="Hidden_19">[1]Hidden_1!$A$1:$A$10</definedName>
    <definedName name="Hidden_210">Hidden_2!$A$1:$A$10</definedName>
    <definedName name="Hidden_213">[1]Hidden_2!$A$1:$A$2</definedName>
    <definedName name="Hidden_314">Hidden_3!$A$1:$A$2</definedName>
  </definedNames>
  <calcPr calcId="152511"/>
  <fileRecoveryPr repairLoad="1"/>
</workbook>
</file>

<file path=xl/calcChain.xml><?xml version="1.0" encoding="utf-8"?>
<calcChain xmlns="http://schemas.openxmlformats.org/spreadsheetml/2006/main">
  <c r="F135" i="5" l="1"/>
  <c r="A135" i="5"/>
  <c r="F134" i="5"/>
  <c r="A134" i="5"/>
  <c r="F133" i="5"/>
  <c r="F129" i="5"/>
  <c r="F128" i="5"/>
  <c r="F127" i="5"/>
  <c r="F126" i="5"/>
  <c r="F125" i="5"/>
  <c r="F124" i="5"/>
  <c r="F115" i="5"/>
  <c r="A100" i="5"/>
  <c r="A103" i="5" s="1"/>
  <c r="A106" i="5" s="1"/>
  <c r="A109" i="5" s="1"/>
  <c r="A112" i="5" s="1"/>
  <c r="A115" i="5" s="1"/>
  <c r="A118" i="5" s="1"/>
  <c r="A121" i="5" s="1"/>
  <c r="A124" i="5" s="1"/>
  <c r="A127" i="5" s="1"/>
  <c r="A130" i="5" s="1"/>
  <c r="A133" i="5" s="1"/>
  <c r="F93" i="5"/>
  <c r="F92" i="5"/>
  <c r="F91" i="5"/>
  <c r="F88" i="5"/>
  <c r="F87" i="5"/>
  <c r="F86" i="5"/>
  <c r="F84" i="5"/>
  <c r="F83" i="5"/>
  <c r="F82" i="5"/>
  <c r="F81" i="5"/>
  <c r="F80" i="5"/>
  <c r="F79" i="5"/>
  <c r="F78" i="5"/>
  <c r="F77" i="5"/>
  <c r="F76" i="5"/>
  <c r="F73" i="5"/>
  <c r="F72" i="5"/>
  <c r="F71" i="5"/>
  <c r="F69" i="5"/>
  <c r="F68" i="5"/>
  <c r="F67" i="5"/>
  <c r="F66" i="5"/>
  <c r="F65" i="5"/>
  <c r="F64" i="5"/>
  <c r="F63" i="5"/>
  <c r="F62" i="5"/>
  <c r="F61" i="5"/>
  <c r="F59" i="5"/>
  <c r="F57" i="5"/>
  <c r="F56" i="5"/>
  <c r="F55" i="5"/>
  <c r="F46" i="5"/>
  <c r="F34" i="5"/>
  <c r="A31" i="5"/>
  <c r="A34" i="5" s="1"/>
  <c r="A37" i="5" s="1"/>
  <c r="A40" i="5" s="1"/>
  <c r="A43" i="5" s="1"/>
  <c r="A48" i="5" s="1"/>
  <c r="A51" i="5" s="1"/>
  <c r="A54" i="5" s="1"/>
  <c r="A55" i="5" s="1"/>
  <c r="A58" i="5" s="1"/>
  <c r="A61" i="5" s="1"/>
  <c r="A64" i="5" s="1"/>
  <c r="A67" i="5" s="1"/>
  <c r="A70" i="5" s="1"/>
  <c r="A73" i="5" s="1"/>
  <c r="A76" i="5" s="1"/>
  <c r="A79" i="5" s="1"/>
  <c r="A82" i="5" s="1"/>
  <c r="A85" i="5" s="1"/>
  <c r="A88" i="5" s="1"/>
  <c r="A91" i="5" s="1"/>
  <c r="F30" i="5"/>
  <c r="A30" i="5"/>
  <c r="F26" i="5"/>
  <c r="F19" i="5"/>
  <c r="F16" i="5"/>
  <c r="A9" i="5"/>
  <c r="A10" i="5" s="1"/>
  <c r="A13" i="5" s="1"/>
  <c r="A16" i="5" s="1"/>
  <c r="A19" i="5" s="1"/>
  <c r="B10" i="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A10" i="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R9" i="1"/>
  <c r="R10" i="1" s="1"/>
  <c r="R11" i="1" s="1"/>
  <c r="R12" i="1" s="1"/>
  <c r="R13" i="1" s="1"/>
  <c r="R14" i="1" s="1"/>
  <c r="R15" i="1" s="1"/>
  <c r="R16" i="1" s="1"/>
  <c r="R17" i="1" s="1"/>
  <c r="R18" i="1" s="1"/>
  <c r="R19" i="1" s="1"/>
  <c r="R20" i="1" s="1"/>
  <c r="R21" i="1" s="1"/>
  <c r="R22" i="1" s="1"/>
  <c r="R23" i="1" s="1"/>
  <c r="R24" i="1" s="1"/>
  <c r="R25" i="1" s="1"/>
  <c r="R26" i="1" s="1"/>
  <c r="R27" i="1" s="1"/>
  <c r="R28" i="1" s="1"/>
  <c r="R29" i="1" s="1"/>
  <c r="R30" i="1" s="1"/>
  <c r="R31" i="1" s="1"/>
  <c r="R32" i="1" s="1"/>
  <c r="R33" i="1" s="1"/>
  <c r="R34" i="1" s="1"/>
  <c r="R35" i="1" s="1"/>
  <c r="R36" i="1" s="1"/>
  <c r="R37" i="1" s="1"/>
  <c r="R38" i="1" s="1"/>
  <c r="R39" i="1" s="1"/>
  <c r="R40" i="1" s="1"/>
  <c r="R41" i="1" s="1"/>
  <c r="R42" i="1" s="1"/>
  <c r="R43" i="1" s="1"/>
  <c r="R44" i="1" s="1"/>
  <c r="R45" i="1" s="1"/>
  <c r="R46" i="1" s="1"/>
  <c r="R47" i="1" s="1"/>
  <c r="R48" i="1" s="1"/>
  <c r="R49" i="1" s="1"/>
  <c r="R50" i="1" s="1"/>
  <c r="R51" i="1" s="1"/>
  <c r="M9" i="1"/>
  <c r="M10" i="1" s="1"/>
  <c r="M11" i="1" s="1"/>
  <c r="M12" i="1" s="1"/>
  <c r="M13" i="1" s="1"/>
  <c r="M14" i="1" s="1"/>
  <c r="M15" i="1" s="1"/>
  <c r="M16" i="1" s="1"/>
  <c r="M17" i="1" s="1"/>
  <c r="M18" i="1" s="1"/>
  <c r="M19" i="1" s="1"/>
  <c r="M20" i="1" s="1"/>
  <c r="M21" i="1" s="1"/>
  <c r="M22" i="1" s="1"/>
  <c r="M23" i="1" s="1"/>
  <c r="M24" i="1" s="1"/>
  <c r="M25" i="1" s="1"/>
  <c r="M26" i="1" s="1"/>
  <c r="M27" i="1" s="1"/>
  <c r="M28" i="1" s="1"/>
  <c r="M29" i="1" s="1"/>
  <c r="M30" i="1" s="1"/>
  <c r="M31" i="1" s="1"/>
  <c r="M32" i="1" s="1"/>
  <c r="M33" i="1" s="1"/>
  <c r="M34" i="1" s="1"/>
  <c r="M35" i="1" s="1"/>
  <c r="M36" i="1" s="1"/>
  <c r="M37" i="1" s="1"/>
  <c r="M38" i="1" s="1"/>
  <c r="M39" i="1" s="1"/>
  <c r="M40" i="1" s="1"/>
  <c r="M41" i="1" s="1"/>
  <c r="M42" i="1" s="1"/>
  <c r="M43" i="1" s="1"/>
  <c r="M44" i="1" s="1"/>
  <c r="M45" i="1" s="1"/>
  <c r="M46" i="1" s="1"/>
  <c r="M47" i="1" s="1"/>
  <c r="M48" i="1" s="1"/>
  <c r="M49" i="1" s="1"/>
  <c r="M50" i="1" s="1"/>
  <c r="M51" i="1" s="1"/>
  <c r="C9" i="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B9" i="1"/>
  <c r="A9" i="1"/>
</calcChain>
</file>

<file path=xl/sharedStrings.xml><?xml version="1.0" encoding="utf-8"?>
<sst xmlns="http://schemas.openxmlformats.org/spreadsheetml/2006/main" count="1069" uniqueCount="572">
  <si>
    <t>45847</t>
  </si>
  <si>
    <t>TÍTULO</t>
  </si>
  <si>
    <t>NOMBRE CORTO</t>
  </si>
  <si>
    <t>DESCRIPCIÓN</t>
  </si>
  <si>
    <t>Información curricular y las sanciones administrativas definitivas de las personas servidoras públicas y/o personas que desempeñen un empleo, cargo o comisión</t>
  </si>
  <si>
    <t>LTAIPEBC-81-F-XVII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</si>
  <si>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</si>
  <si>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</si>
  <si>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</si>
  <si>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</si>
  <si>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</si>
  <si>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</si>
  <si>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</si>
  <si>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</si>
  <si>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</si>
  <si>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380432</t>
  </si>
  <si>
    <t>380442</t>
  </si>
  <si>
    <t>380443</t>
  </si>
  <si>
    <t>380431</t>
  </si>
  <si>
    <t>380437</t>
  </si>
  <si>
    <t>380438</t>
  </si>
  <si>
    <t>380439</t>
  </si>
  <si>
    <t>380440</t>
  </si>
  <si>
    <t>570039</t>
  </si>
  <si>
    <t>380429</t>
  </si>
  <si>
    <t>380446</t>
  </si>
  <si>
    <t>380430</t>
  </si>
  <si>
    <t>380436</t>
  </si>
  <si>
    <t>380434</t>
  </si>
  <si>
    <t>380435</t>
  </si>
  <si>
    <t>561168</t>
  </si>
  <si>
    <t>380445</t>
  </si>
  <si>
    <t>380441</t>
  </si>
  <si>
    <t>380444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</si>
  <si>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</si>
  <si>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</si>
  <si>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</si>
  <si>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</si>
  <si>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</si>
  <si>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</si>
  <si>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</si>
  <si>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</si>
  <si>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</si>
  <si>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</si>
  <si>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</si>
  <si>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</si>
  <si>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</si>
  <si>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Tabla_380436</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</si>
  <si>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</si>
  <si>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</si>
  <si>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</si>
  <si>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</si>
  <si>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</si>
  <si>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</si>
  <si>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</si>
  <si>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</si>
  <si>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</si>
  <si>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</si>
  <si>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</si>
  <si>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</si>
  <si>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</si>
  <si>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</si>
  <si>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</si>
  <si>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</si>
  <si>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</si>
  <si>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</si>
  <si>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</si>
  <si>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</si>
  <si>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49318</t>
  </si>
  <si>
    <t>49319</t>
  </si>
  <si>
    <t>49315</t>
  </si>
  <si>
    <t>49316</t>
  </si>
  <si>
    <t>49317</t>
  </si>
  <si>
    <t>ID</t>
  </si>
  <si>
    <t>Periodo: mes/año de inicio</t>
  </si>
  <si>
    <t>Periodo: mes/año de término</t>
  </si>
  <si>
    <t>Denominación de la institución o empresa</t>
  </si>
  <si>
    <t>Cargo o puesto desempeñado</t>
  </si>
  <si>
    <t>Campo de experiencia</t>
  </si>
  <si>
    <t>Ver Nota</t>
  </si>
  <si>
    <t>Derecho</t>
  </si>
  <si>
    <t>Limpieza</t>
  </si>
  <si>
    <t>Administración de Empresas</t>
  </si>
  <si>
    <t>Desarrollo Social Municipal</t>
  </si>
  <si>
    <t xml:space="preserve">Secretaria  </t>
  </si>
  <si>
    <t>Administración Pública y Ciencias Políticas</t>
  </si>
  <si>
    <t>Diseño Gráfico</t>
  </si>
  <si>
    <t>Técnico en Mantenimiento Industrial</t>
  </si>
  <si>
    <t>Relaciones Internacionales</t>
  </si>
  <si>
    <t xml:space="preserve">En relación con el criterio Hipervínculo a la resolución donde se observe la aprobación de la sanción: Se informa que la Persona Servidora Pública quien ejerce este puesto, hasta el momento no ha recibido una sanción administrativa definitivas aplicadas por la autoridad competente con fundamento al artículo 46 párrafo Primero de la Ley de Responsabilidades de los Servidores Públicos del Estado de Baja California. </t>
  </si>
  <si>
    <t>En relación con los criterios Nombre, Primer apellido, Segundo apellido,Sexo, Nivel máximo de estudios concluido y comprobable (catálogo), Carrera genérica, en su caso, Hipervínculo al documento que contenga la trayectoria, Sanciones Administrativas definitivas aplicadas por la autoridad competente (catálogo), Hipervínculo a la resolución donde se observe la aprobación de la sanción y Tabla_380436 Experiencia laboral: Se informa que no se cuenta con información en dichos criterios toda vez que el puesto se encuentra Vacante.</t>
  </si>
  <si>
    <t>Sindicatura Procuradora</t>
  </si>
  <si>
    <t>Auxiliar Administrativo
Asistente de Síndico Procurador</t>
  </si>
  <si>
    <t>Secretaría Técnica de la Comisión del Servicio Profesional de Carrera de la Secretaría de Seguridad y Protección Ciudadana Municipal</t>
  </si>
  <si>
    <t>Proyectista</t>
  </si>
  <si>
    <t>Ver nota</t>
  </si>
  <si>
    <t>Grupo Parisina S.A. de C.V.</t>
  </si>
  <si>
    <t>Encargado de Ventas, Atención al cliente y Cuidado de Imagen</t>
  </si>
  <si>
    <t>IMMUJER</t>
  </si>
  <si>
    <t>Coordinación, Información y Difusión</t>
  </si>
  <si>
    <t>COLORTRON</t>
  </si>
  <si>
    <t>Diseño y preparación de archivos de pre-prensa</t>
  </si>
  <si>
    <t>DDO</t>
  </si>
  <si>
    <t>Diseño Editorial, material didáctico</t>
  </si>
  <si>
    <t>Guardería Sindical Cendis (S.U.T.S.P.E.M.I.D.B.C.)</t>
  </si>
  <si>
    <t>Delegación San Antonio de los Buenos (Sub-Delegación Francisco Villa)</t>
  </si>
  <si>
    <t>5 meses</t>
  </si>
  <si>
    <t>Honorable Cámara de Diputados LXV Legislatura</t>
  </si>
  <si>
    <t>Asesor Legislativoz
Secretario Particular</t>
  </si>
  <si>
    <t>SOPROES BAJA S.A. DE C.V.</t>
  </si>
  <si>
    <t>Director de Operaciones</t>
  </si>
  <si>
    <t>Dirección Municipal del Transporte Público de Tijuana</t>
  </si>
  <si>
    <t>Departamento de Control Vehicular</t>
  </si>
  <si>
    <t>Notaría Pública Número 6</t>
  </si>
  <si>
    <t>IZZI TELECOM</t>
  </si>
  <si>
    <t>Agente de Atención al Cliente</t>
  </si>
  <si>
    <t>Auditoria Superior del Estado de Baja California</t>
  </si>
  <si>
    <t>Jefe Departamento, de Auditoria Contable-Financiera, Presupuestal-Programático y de Desempeño</t>
  </si>
  <si>
    <t>Intendente
Estafeta</t>
  </si>
  <si>
    <t>Transportes Castores</t>
  </si>
  <si>
    <t>Servicios Generales</t>
  </si>
  <si>
    <t>Auto Estéreos y Alarmas</t>
  </si>
  <si>
    <t>Propietario</t>
  </si>
  <si>
    <t>Auxiliar de Contabilidad y Presupuesto</t>
  </si>
  <si>
    <t>Sindicato de Burócratas</t>
  </si>
  <si>
    <t>Encargada Municipio Secretaria Ahorro, Encargada Secretaria Finanzas</t>
  </si>
  <si>
    <t xml:space="preserve">Encargada de Compras, Auxiliar Contable </t>
  </si>
  <si>
    <t>Auxiliar Administrativo</t>
  </si>
  <si>
    <t>H. Ayuntamiento de Tijuana</t>
  </si>
  <si>
    <t>Auxiliar Administrativo de la Dirección General de Transparencia</t>
  </si>
  <si>
    <t>Imprenta Normaly</t>
  </si>
  <si>
    <t>Labores en maquina Offset</t>
  </si>
  <si>
    <t>Notaría Número 3</t>
  </si>
  <si>
    <t>Encargado de Área de Registro Público</t>
  </si>
  <si>
    <t>Auxiliar de Transparencia
Enlace de Gestión</t>
  </si>
  <si>
    <t>Sistema Municipal de Parques Temáticos de Tijuana</t>
  </si>
  <si>
    <t xml:space="preserve">Grupo de Fiscalistas </t>
  </si>
  <si>
    <t>Recepcionista</t>
  </si>
  <si>
    <t>8 meses</t>
  </si>
  <si>
    <t xml:space="preserve"> Papelería Fiscal 7ma.</t>
  </si>
  <si>
    <t>Litográfica la Galeana</t>
  </si>
  <si>
    <t>Diseño grafico</t>
  </si>
  <si>
    <t>Empleada mostrador</t>
  </si>
  <si>
    <t>Encargada de Nominas y Prestaciones, Apoyo al Depto. Programación y Presupuesto, Apoyo Depto. Contabilidad, Apoyo Inventarios y almacén, Apoyo Depto. Promoción Social, Auxiliar Administrativo</t>
  </si>
  <si>
    <t>Promotora Social</t>
  </si>
  <si>
    <t>Delegación Presa Este</t>
  </si>
  <si>
    <t>Gestor Inmobiliario</t>
  </si>
  <si>
    <t>Asesor de Ventas y Tramites Inmobiliarios</t>
  </si>
  <si>
    <t xml:space="preserve">Auxiliar Administrativo </t>
  </si>
  <si>
    <t>Tesorería Municipal de Tijuana</t>
  </si>
  <si>
    <t>Auxiliar Administrativo
Cajero Municipal</t>
  </si>
  <si>
    <t>Despacho Jurídico</t>
  </si>
  <si>
    <t>Asistente Personal</t>
  </si>
  <si>
    <t>Boutique</t>
  </si>
  <si>
    <t>Tienda de Abarrotes</t>
  </si>
  <si>
    <t>Encargado</t>
  </si>
  <si>
    <t>Secretaría de Bienestar Morelos</t>
  </si>
  <si>
    <t>Servidor de la Nación</t>
  </si>
  <si>
    <t>Secrertaría de Bienestar</t>
  </si>
  <si>
    <t>Jefe del Departamento, Estrategias para el Desarrollo Social</t>
  </si>
  <si>
    <t>Morena</t>
  </si>
  <si>
    <t>Enlace Auxiliar Distrital</t>
  </si>
  <si>
    <t>Congreso de Baja California</t>
  </si>
  <si>
    <t>Asesor</t>
  </si>
  <si>
    <t>Baja Tarmex</t>
  </si>
  <si>
    <t>Director General</t>
  </si>
  <si>
    <t>IMSS Tijuana</t>
  </si>
  <si>
    <t>Asesor Derechohabiente</t>
  </si>
  <si>
    <t>Bienestar Social</t>
  </si>
  <si>
    <t>Promotora de atención al ciudadano</t>
  </si>
  <si>
    <t>Promotora de entrega de apoyos
Enlace de gestión</t>
  </si>
  <si>
    <t>Estafeta</t>
  </si>
  <si>
    <t>Centro Comunitario Lagunitas</t>
  </si>
  <si>
    <t>Trabajadora Social</t>
  </si>
  <si>
    <t>Delegación Municipal Sánchez Taboada</t>
  </si>
  <si>
    <t>Enlace de Gestión
Coordinadora de Centros Comunitarios</t>
  </si>
  <si>
    <t>Recaudador de Rentas</t>
  </si>
  <si>
    <t>SAT Federal</t>
  </si>
  <si>
    <t>Instituto Educativo José Vasconcelos</t>
  </si>
  <si>
    <t>Docente</t>
  </si>
  <si>
    <t>Despacho Jurídico Praxis Iure</t>
  </si>
  <si>
    <t>Abogado</t>
  </si>
  <si>
    <t>Promotora de campo</t>
  </si>
  <si>
    <t>Bol Corona</t>
  </si>
  <si>
    <t>Cajera de Sucursal</t>
  </si>
  <si>
    <t>Hotel Heredia</t>
  </si>
  <si>
    <t>Recepcionista del Hotel</t>
  </si>
  <si>
    <t>Periódico Frontera</t>
  </si>
  <si>
    <t>Instituto Nacional Electoral del Estado de Baja California</t>
  </si>
  <si>
    <t>Capturista</t>
  </si>
  <si>
    <t>Auxiliar almacén</t>
  </si>
  <si>
    <t>Coordinador Operativo de Gestión Municipal</t>
  </si>
  <si>
    <t>Avent Avanos - Seguridad Patrimonial</t>
  </si>
  <si>
    <t>Jefe de Grupo de Seguridad</t>
  </si>
  <si>
    <t>Fertifarma</t>
  </si>
  <si>
    <t>Chofer Almacenista</t>
  </si>
  <si>
    <t xml:space="preserve">Coordinador Operativo </t>
  </si>
  <si>
    <t>H. XXIV Ayuntamiento Constitucional de Tijuana</t>
  </si>
  <si>
    <t>Sistema para el Desarrollo Integral de la Familia</t>
  </si>
  <si>
    <t>Secretaría de Bienestar del Gobierno Federal en Baja California</t>
  </si>
  <si>
    <t>Asesora Legislativa para los Asuntos de Cabildo</t>
  </si>
  <si>
    <t>Jefa de Centro de Desarrollo Infantil Comunitario</t>
  </si>
  <si>
    <t>Programa Pensión Adulto Mayor</t>
  </si>
  <si>
    <t>DIF Estatal</t>
  </si>
  <si>
    <t>Promotor Comunitario
Supervisor Desarrollo Comunitario</t>
  </si>
  <si>
    <t>DIF Municipal</t>
  </si>
  <si>
    <t>Jefe de Departamento de Centros de Desarrollo Comunitario</t>
  </si>
  <si>
    <t>COLORTRON, S.A. de C.V.</t>
  </si>
  <si>
    <t>Comercialización</t>
  </si>
  <si>
    <t>Promotora</t>
  </si>
  <si>
    <t>CCICI</t>
  </si>
  <si>
    <t xml:space="preserve"> Maestra</t>
  </si>
  <si>
    <t xml:space="preserve"> Delegación Playas de Tijuana</t>
  </si>
  <si>
    <t>Encargada de Informática</t>
  </si>
  <si>
    <t>Cinépolis VIP</t>
  </si>
  <si>
    <t>Atención al Cliente</t>
  </si>
  <si>
    <t xml:space="preserve">Administración Pública </t>
  </si>
  <si>
    <t>Contaduría Pública</t>
  </si>
  <si>
    <t xml:space="preserve">Lic. En Informática </t>
  </si>
  <si>
    <t>En relación con el criterio Hipervínculo a la resolución donde se observe la aprobación de la sanción: Se informa que la Persona Servidora Pública quien ejerce este puesto, hasta el momento no ha recibido una sanción administrativa definitivas aplicadas por la autoridad competente con fundamento al artículo 46 párrafo Primero de la Ley de Responsabilidades de los Servidores Públicos del Estado de Baja California. En relación con el criterio Experiencia laboral Tabla 380436: en lo correspondiente a los puestos laborales, se informa que la Persona Servidora Pública solo manifestó contar con dos puestos anteriores.</t>
  </si>
  <si>
    <t>En relación con el criterio Hipervínculo a la resolución donde se observe la aprobación de la sanción: Se informa que la Persona Servidora Pública quien ejerce este puesto, hasta el momento no ha recibido una sanción administrativa definitivas aplicadas por la autoridad competente con fundamento al artículo 46 párrafo Primero de la Ley de Responsabilidades de los Servidores Públicos del Estado de Baja California. En relación con el criterio Experiencia laboral Tabla 380436: en lo correspondiente a los puestos laborales, se informa que la Persona Servidora Pública solo manifestó contar con un puesto anterior.</t>
  </si>
  <si>
    <t>En relación con el criterio Hipervínculo a la resolución donde se observe la aprobación de la sanción: Se informa que la Persona Servidora Pública quien ejerce este puesto, hasta el momento no ha recibido una sanción administrativa definitivas aplicadas por la autoridad competente con fundamento al artículo 46 párrafo Primero de la Ley de Responsabilidades de los Servidores Públicos del Estado de Baja California. La funcionaria pública manifiesta no contar con una carrera genérica, toda vez que solo tiene el bachillerato terminado.</t>
  </si>
  <si>
    <t>En relación con el criterio Hipervínculo a la resolución donde se observe la aprobación de la sanción: Se informa que la Persona Servidora Pública quien ejerce este puesto, hasta el momento no ha recibido una sanción administrativa definitivas aplicadas por la autoridad competente con fundamento al artículo 46 párrafo Primero de la Ley de Responsabilidades de los Servidores Públicos del Estado de Baja California. El funcionario público manifiesta no contar con una carrera genérica, toda vez que solo tiene la secundaria terminada.</t>
  </si>
  <si>
    <t>En relación con el criterio Hipervínculo a la resolución donde se observe la aprobación de la sanción: Se informa que la Persona Servidora Pública quien ejerce este puesto, hasta el momento no ha recibido una sanción administrativa definitivas aplicadas por la autoridad competente con fundamento al artículo 46 párrafo Primero de la Ley de Responsabilidades de los Servidores Públicos del Estado de Baja California. La funcionaria pública manifiesta no contar con una carrera genérica, toda vez que solo tiene la secundaria terminada.</t>
  </si>
  <si>
    <t>En relación con el criterio Hipervínculo a la resolución donde se observe la aprobación de la sanción: Se informa que la Persona Servidora Pública quien ejerce este puesto, hasta el momento no ha recibido una sanción administrativa definitivas aplicadas por la autoridad competente con fundamento al artículo 46 párrafo Primero de la Ley de Responsabilidades de los Servidores Públicos del Estado de Baja California.  La funcionaria pública manifiesta no contar con una carrera genérica, toda vez que solo tiene el bachillerato terminado.</t>
  </si>
  <si>
    <t>En relación con el criterio Hipervínculo a la resolución donde se observe la aprobación de la sanción: Se informa que la Persona Servidora Pública quien ejerce este puesto, hasta el momento no ha recibido una sanción administrativa definitivas aplicadas por la autoridad competente con fundamento al artículo 46 párrafo Primero de la Ley de Responsabilidades de los Servidores Públicos del Estado de Baja California. El funcionario público manifiesta no contar con una carrera genérica, toda vez que solo tiene el bachillerato terminado.</t>
  </si>
  <si>
    <t>En relación con el criterio Hipervínculo a la resolución donde se observe la aprobación de la sanción: Se informa que la Persona Servidora Pública quien ejerce este puesto, hasta el momento no ha recibido una sanción administrativa definitivas aplicadas por la autoridad competente con fundamento al artículo 46 párrafo Primero de la Ley de Responsabilidades de los Servidores Públicos del Estado de Baja California. La funcionaria pública manifiesta no contar con una carrera genérica, toda vez que solo tiene la secundaria terminada. En relación con el criterio Experiencia laboral Tabla 380436: en lo correspondiente a los puestos laborales, se informa que la Persona Servidora Pública solo manifestó contar con dos puestos anteriores.</t>
  </si>
  <si>
    <t>En relación con el criterio Hipervínculo a la resolución donde se observe la aprobación de la sanción: Se informa que la Persona Servidora Pública quien ejerce este puesto, hasta el momento no ha recibido una sanción administrativa definitivas aplicadas por la autoridad competente con fundamento al artículo 46 párrafo Primero de la Ley de Responsabilidades de los Servidores Públicos del Estado de Baja California. La funcionaria pública manifiesta no contar con una carrera genérica, toda vez que solo tiene el bachillerato terminado. En relación con el criterio Experiencia laboral Tabla 380436: en lo correspondiente a los puestos laborales, se informa que la Persona Servidora Pública solo manifestó contar con un puesto anterior.</t>
  </si>
  <si>
    <t>En relación con el criterio Hipervínculo a la resolución donde se observe la aprobación de la sanción: Se informa que la Persona Servidora Pública quien ejerce este puesto, hasta el momento no ha recibido una sanción administrativa definitivas aplicadas por la autoridad competente con fundamento al artículo 46 párrafo Primero de la Ley de Responsabilidades de los Servidores Públicos del Estado de Baja California. El funcionario público manifiesta no contar con una carrera genérica, toda vez que solo tiene la secundaria terminada. En relación con el criterio Experiencia laboral Tabla 380436: en lo correspondiente a los puestos laborales, se informa que la Persona Servidora Pública solo manifestó contar con un puesto anterior.</t>
  </si>
  <si>
    <t xml:space="preserve">En relación con el criterio Hipervínculo a la resolución donde se observe la aprobación de la sanción: Se informa que la Persona Servidora Pública quien ejerce este puesto, hasta el momento no ha recibido una sanción administrativa definitivas aplicadas por la autoridad competente con fundamento al artículo 46 párrafo Primero de la Ley de Responsabilidades de los Servidores Públicos del Estado de Baja California. El funcionario público manifiesta no contar con una carrera genérica, toda vez que solo tiene el bachillerato terminado. </t>
  </si>
  <si>
    <t>Dirección</t>
  </si>
  <si>
    <t>Secretaria</t>
  </si>
  <si>
    <t>Coordinación</t>
  </si>
  <si>
    <t>Jefatura</t>
  </si>
  <si>
    <t>Asesor (a) Jurídico (a)</t>
  </si>
  <si>
    <t>Subdirección</t>
  </si>
  <si>
    <t>Intendencia</t>
  </si>
  <si>
    <t>Asistente Administrativo</t>
  </si>
  <si>
    <t>Asistente de Contabilidad</t>
  </si>
  <si>
    <t>Auxiliar de Transparencia</t>
  </si>
  <si>
    <t>Asistente de Presupuesto</t>
  </si>
  <si>
    <t>Asistente de Programación y Presupuesto</t>
  </si>
  <si>
    <t>Encargado (a)</t>
  </si>
  <si>
    <t>Gestoría</t>
  </si>
  <si>
    <t>Auxiliar de Servicios</t>
  </si>
  <si>
    <t>Director (a)</t>
  </si>
  <si>
    <t>Secretario (a) Particular</t>
  </si>
  <si>
    <t>Coordinador (a) de Informática</t>
  </si>
  <si>
    <t>Coordinador (a) de Diseño</t>
  </si>
  <si>
    <t>Jefe (a) de Sección "D"</t>
  </si>
  <si>
    <t>Cordinador (a) Jurídico</t>
  </si>
  <si>
    <t>Asesor (a) Jurídico</t>
  </si>
  <si>
    <t>Subdirector (a) Administrativo (a)</t>
  </si>
  <si>
    <t>Intendente</t>
  </si>
  <si>
    <t>Jefe (a) de Sección "E"</t>
  </si>
  <si>
    <t>Asistente Administrativo (a)</t>
  </si>
  <si>
    <t>Jefa (a) de Contabilidad y Presupuestos</t>
  </si>
  <si>
    <t>Asistente de programación y Presupuesto</t>
  </si>
  <si>
    <t>Encargado (a) de Nominas y Prestaciones</t>
  </si>
  <si>
    <t>Asistente de Personal</t>
  </si>
  <si>
    <t>Coordinador (a) de Inventarios y Almacén</t>
  </si>
  <si>
    <t>Coordinador (a) de Mantenimiento de Vehículos</t>
  </si>
  <si>
    <t>Subdirector (a) Operativo (a)</t>
  </si>
  <si>
    <t>Coordinador (a) de Comisiones de Obra</t>
  </si>
  <si>
    <t>Coordinador (a) Técnico</t>
  </si>
  <si>
    <t>Jefe(a) de Capacitación</t>
  </si>
  <si>
    <t>Coordinador (a) de Programas Federales</t>
  </si>
  <si>
    <t xml:space="preserve"> Coordinador (a) Operativo de Gestión Municipal</t>
  </si>
  <si>
    <t>Subdirector (a) Social</t>
  </si>
  <si>
    <t>Coordinador (a) de Comunicación Social</t>
  </si>
  <si>
    <t>Jefe (a) de Gestoría Social</t>
  </si>
  <si>
    <t>Gestor (a) Social</t>
  </si>
  <si>
    <t>Coordinador (a) de Procuración de Donaciones</t>
  </si>
  <si>
    <t>Jefe (a) de Vinculación con OSC</t>
  </si>
  <si>
    <t>Coordinador (a) de Vinculación de las OSC</t>
  </si>
  <si>
    <t>Arianna Yanira</t>
  </si>
  <si>
    <t>Guerrero</t>
  </si>
  <si>
    <t>Huerta</t>
  </si>
  <si>
    <t>Tsarai</t>
  </si>
  <si>
    <t>Sánchez</t>
  </si>
  <si>
    <t>Cerda</t>
  </si>
  <si>
    <t>Luis Antonio</t>
  </si>
  <si>
    <t>Patlán</t>
  </si>
  <si>
    <t>Ponce</t>
  </si>
  <si>
    <t>José Ángel</t>
  </si>
  <si>
    <t>Núñez</t>
  </si>
  <si>
    <t>Soto</t>
  </si>
  <si>
    <t>Aracely</t>
  </si>
  <si>
    <t>Meza</t>
  </si>
  <si>
    <t>Gómez</t>
  </si>
  <si>
    <t>Agustín</t>
  </si>
  <si>
    <t>Pastor</t>
  </si>
  <si>
    <t>Guzmán</t>
  </si>
  <si>
    <t>Sofía Carolina</t>
  </si>
  <si>
    <t>Hernández</t>
  </si>
  <si>
    <t>Álvarez</t>
  </si>
  <si>
    <t>Juan Adolfo</t>
  </si>
  <si>
    <t>Alameda</t>
  </si>
  <si>
    <t>Eduardo</t>
  </si>
  <si>
    <t>Martínez</t>
  </si>
  <si>
    <t>Flores</t>
  </si>
  <si>
    <t>Cortés</t>
  </si>
  <si>
    <t>Martha</t>
  </si>
  <si>
    <t>Gallardo</t>
  </si>
  <si>
    <t>Guevara</t>
  </si>
  <si>
    <t>Laura Esther</t>
  </si>
  <si>
    <t>Ontiveros</t>
  </si>
  <si>
    <t>Manrique</t>
  </si>
  <si>
    <t>Giovana Geraldine</t>
  </si>
  <si>
    <t>López</t>
  </si>
  <si>
    <t>Ramírez</t>
  </si>
  <si>
    <t>María del Carmen</t>
  </si>
  <si>
    <t>García</t>
  </si>
  <si>
    <t>Robles</t>
  </si>
  <si>
    <t>Vacante</t>
  </si>
  <si>
    <t>Víctor Leonardo</t>
  </si>
  <si>
    <t>Arias</t>
  </si>
  <si>
    <t>Elías</t>
  </si>
  <si>
    <t>Alex Fernanda</t>
  </si>
  <si>
    <t>Pimienta</t>
  </si>
  <si>
    <t>Del Real</t>
  </si>
  <si>
    <t>Valeria</t>
  </si>
  <si>
    <t>Fernández</t>
  </si>
  <si>
    <t>Yanas</t>
  </si>
  <si>
    <t>Maribel</t>
  </si>
  <si>
    <t>Balanzar</t>
  </si>
  <si>
    <t>Bello</t>
  </si>
  <si>
    <t>Luis Lessel</t>
  </si>
  <si>
    <t>Cale</t>
  </si>
  <si>
    <t>Fuentes</t>
  </si>
  <si>
    <t>Moises</t>
  </si>
  <si>
    <t>Aguilar</t>
  </si>
  <si>
    <t>Fermann</t>
  </si>
  <si>
    <t>Francisco Antonio</t>
  </si>
  <si>
    <t>Cruz</t>
  </si>
  <si>
    <t>Iván</t>
  </si>
  <si>
    <t>Amelia</t>
  </si>
  <si>
    <t>Vite</t>
  </si>
  <si>
    <t>María Candelaria</t>
  </si>
  <si>
    <t>De León</t>
  </si>
  <si>
    <t>Rodríguez</t>
  </si>
  <si>
    <t>Liliana</t>
  </si>
  <si>
    <t>Pérez</t>
  </si>
  <si>
    <t>Jesús Andrés</t>
  </si>
  <si>
    <t>Benítez</t>
  </si>
  <si>
    <t>Valdivia</t>
  </si>
  <si>
    <t>Manuela del Carmen</t>
  </si>
  <si>
    <t>Hipolito</t>
  </si>
  <si>
    <t>Contreras</t>
  </si>
  <si>
    <t>Carlos Gerardo</t>
  </si>
  <si>
    <t>Roldan</t>
  </si>
  <si>
    <t>Bueno</t>
  </si>
  <si>
    <t>Carlos Alberto</t>
  </si>
  <si>
    <t>Miguel</t>
  </si>
  <si>
    <t>Kimberly Melissa</t>
  </si>
  <si>
    <t>Rosa Ma.</t>
  </si>
  <si>
    <t>Urueta</t>
  </si>
  <si>
    <t>Leidy de Jesús</t>
  </si>
  <si>
    <t>Vargas</t>
  </si>
  <si>
    <t>José Carlos</t>
  </si>
  <si>
    <t>María Tomasa</t>
  </si>
  <si>
    <t>Cepeda</t>
  </si>
  <si>
    <t>Orantes</t>
  </si>
  <si>
    <t>Lluvia Jacqueline</t>
  </si>
  <si>
    <t>Armenta</t>
  </si>
  <si>
    <t>Miguel Ángel</t>
  </si>
  <si>
    <t>Valenzuela</t>
  </si>
  <si>
    <t>Yliana</t>
  </si>
  <si>
    <t>Irales</t>
  </si>
  <si>
    <t>Laura Cristina</t>
  </si>
  <si>
    <t>González</t>
  </si>
  <si>
    <t>Romero</t>
  </si>
  <si>
    <t>María Elisa</t>
  </si>
  <si>
    <t>Brand</t>
  </si>
  <si>
    <t>Guerra</t>
  </si>
  <si>
    <t>Ernesto</t>
  </si>
  <si>
    <t>Torres</t>
  </si>
  <si>
    <t>Segura</t>
  </si>
  <si>
    <t>Yajaira Elizabeth</t>
  </si>
  <si>
    <t>Covarrubias</t>
  </si>
  <si>
    <t>Natalie Jean</t>
  </si>
  <si>
    <t>Montaño</t>
  </si>
  <si>
    <t>Moreno</t>
  </si>
  <si>
    <t>Subdirección Administrativa</t>
  </si>
  <si>
    <t>Contabilidad y Presupuesto</t>
  </si>
  <si>
    <t>Recursos Humanos</t>
  </si>
  <si>
    <t>Coordinación de Recursos Materiales</t>
  </si>
  <si>
    <t>Subdirección Operativa</t>
  </si>
  <si>
    <t>Coordinación Técnica</t>
  </si>
  <si>
    <t>Micro Jornadas Comunitarias Asistenciales y de Servicios</t>
  </si>
  <si>
    <t>Subdirección Social</t>
  </si>
  <si>
    <t>Gestoría Social</t>
  </si>
  <si>
    <t>Coordinación de Procuración de Donaciones</t>
  </si>
  <si>
    <t>Sinergia social-desom</t>
  </si>
  <si>
    <t>Secretaría de Bienestar Municipal</t>
  </si>
  <si>
    <t>Promotora de Programas Sociales</t>
  </si>
  <si>
    <t>4 meses</t>
  </si>
  <si>
    <t>2 meses</t>
  </si>
  <si>
    <t>7 meses</t>
  </si>
  <si>
    <t>10 meses</t>
  </si>
  <si>
    <t>1 año 10 meses</t>
  </si>
  <si>
    <t>1 año 11 meses</t>
  </si>
  <si>
    <t>9 meses</t>
  </si>
  <si>
    <t>Secretaría de Bienestar del Estado</t>
  </si>
  <si>
    <t>Coordinadora de Programas Sociales</t>
  </si>
  <si>
    <t>Secretaría de Gobierno Municipal</t>
  </si>
  <si>
    <t>Coordinadora de Delegaciones</t>
  </si>
  <si>
    <t>11/2024</t>
  </si>
  <si>
    <t>01/2025</t>
  </si>
  <si>
    <t>Administración</t>
  </si>
  <si>
    <t>Regidores del Ayuntamiento de Tijuana</t>
  </si>
  <si>
    <t>Secretaría de Inclusión y Bienestar Social del Gobierno del Estado de Baja California</t>
  </si>
  <si>
    <t>Director Estatal de Asistencia Social</t>
  </si>
  <si>
    <t>Juan Pablo</t>
  </si>
  <si>
    <t>Verdugo</t>
  </si>
  <si>
    <t>Fundación Similares</t>
  </si>
  <si>
    <t>Desarrollo Social - Delegación La Mesa</t>
  </si>
  <si>
    <t>01/2022</t>
  </si>
  <si>
    <t>05/2022</t>
  </si>
  <si>
    <t>Apoyo comunitario</t>
  </si>
  <si>
    <t>Atención ciudadana, limpieza de áreas verdes, repartición de donativos</t>
  </si>
  <si>
    <t>06/08/2023</t>
  </si>
  <si>
    <t>30/09/2024</t>
  </si>
  <si>
    <t>Abarrotes y carnicería Las güeritas</t>
  </si>
  <si>
    <t>Cajera</t>
  </si>
  <si>
    <t>10/12/2024</t>
  </si>
  <si>
    <t>10/01/2025</t>
  </si>
  <si>
    <t>Llenado de formatos para apoyos, encuestas, repartición de despensas</t>
  </si>
  <si>
    <t>1 mes</t>
  </si>
  <si>
    <t>Instituto Municipal Contra las Adicciones</t>
  </si>
  <si>
    <t>Coordinador Contable</t>
  </si>
  <si>
    <t>Colegio de Bachilleres del Estado de Baja California (COBACH)</t>
  </si>
  <si>
    <t>Directora de Finanzas, Subdirectora Administrativa del Plantel Miguel Hidalgo y Costilla</t>
  </si>
  <si>
    <t>Subdirectora Administrativa</t>
  </si>
  <si>
    <t>2 años 10 meses</t>
  </si>
  <si>
    <t>10/2021</t>
  </si>
  <si>
    <t>12/2021</t>
  </si>
  <si>
    <t>Delegación Otay Centenario Ayuntamiento de Tijuana</t>
  </si>
  <si>
    <t>12/2022</t>
  </si>
  <si>
    <t>Recaudación de rentas del Estado de Baja California</t>
  </si>
  <si>
    <t>Auxiliar-Capturista de datos</t>
  </si>
  <si>
    <t>01/2023</t>
  </si>
  <si>
    <t>Agencia y asesoramiento de cumplimiento aduanero</t>
  </si>
  <si>
    <t>02/2025</t>
  </si>
  <si>
    <t xml:space="preserve">En relación con el criterio Hipervínculo a la resolución donde se observe la aprobación de la sanción: Se informa que la Persona Servidora Pública quien ejerce este puesto, hasta el momento no ha recibido una sanción administrativa definitivas aplicadas por la autoridad competente con fundamento al artículo 46 párrafo Primero de la Ley de Responsabilidades de los Servidores Públicos del Estado de Baja California.  </t>
  </si>
  <si>
    <t>12/2016</t>
  </si>
  <si>
    <t>06/2019</t>
  </si>
  <si>
    <t>Regidor Luis Torres Santillan en H. Ayuntamiento de Tijuana</t>
  </si>
  <si>
    <t>Asesor de marketing digital e imagen</t>
  </si>
  <si>
    <t>2 años 6 meses</t>
  </si>
  <si>
    <t>Restaurante Simple Casual &amp; Natural</t>
  </si>
  <si>
    <t>Gestor de proyectos</t>
  </si>
  <si>
    <t>12/2024</t>
  </si>
  <si>
    <t>Perimetro publicidad</t>
  </si>
  <si>
    <t>Creativo publicitario</t>
  </si>
  <si>
    <t>Comercio Internacional y Aduanas</t>
  </si>
  <si>
    <t>09/2021</t>
  </si>
  <si>
    <t>Eventos Infantiles Nifa Nifu</t>
  </si>
  <si>
    <t>Gerente</t>
  </si>
  <si>
    <t>06/2023</t>
  </si>
  <si>
    <t>Biomedical sources</t>
  </si>
  <si>
    <t>Asistente gerencial</t>
  </si>
  <si>
    <t>12/2023</t>
  </si>
  <si>
    <t>6 meses</t>
  </si>
  <si>
    <t>Collect de México</t>
  </si>
  <si>
    <t>Auxiliar administrativo en Recursos Humanos</t>
  </si>
  <si>
    <t>16/04/2023</t>
  </si>
  <si>
    <t>20/11/2024</t>
  </si>
  <si>
    <t>Abarrotes Cinthya</t>
  </si>
  <si>
    <t>04/2020</t>
  </si>
  <si>
    <t>02/2021</t>
  </si>
  <si>
    <t>Unitech</t>
  </si>
  <si>
    <t>Producción</t>
  </si>
  <si>
    <t>06/2021</t>
  </si>
  <si>
    <t>02/2024</t>
  </si>
  <si>
    <t>Maquila BJ Bumgin</t>
  </si>
  <si>
    <t>Escaner de almacen</t>
  </si>
  <si>
    <t>Actividad Física y Deporte</t>
  </si>
  <si>
    <t xml:space="preserve"> Mercadotecnia</t>
  </si>
  <si>
    <t>Economía</t>
  </si>
  <si>
    <t>07/2022</t>
  </si>
  <si>
    <t>08/2022</t>
  </si>
  <si>
    <t>Instructor de natación</t>
  </si>
  <si>
    <t>08/2021</t>
  </si>
  <si>
    <t>Instituto Municipal del Deporte de Tijuana</t>
  </si>
  <si>
    <t>Plan Vacacional en Centro del Alto Rendimiento</t>
  </si>
  <si>
    <t>Instructor de natación y salvavidas</t>
  </si>
  <si>
    <t>La casita de los pekes</t>
  </si>
  <si>
    <t>Maestra de Preescolar</t>
  </si>
  <si>
    <t>Guardería Mi estrellita fugaz</t>
  </si>
  <si>
    <t>Maestra en guardería</t>
  </si>
  <si>
    <t>Abarrotes Yadira</t>
  </si>
  <si>
    <t>Contaduría</t>
  </si>
  <si>
    <t>01/2016</t>
  </si>
  <si>
    <t>09/2016</t>
  </si>
  <si>
    <t>Comisión Estatal de Servicios Públicos</t>
  </si>
  <si>
    <t>Practicante</t>
  </si>
  <si>
    <t>09/2017</t>
  </si>
  <si>
    <t>12/2017</t>
  </si>
  <si>
    <t>Auxiliar Contable</t>
  </si>
  <si>
    <t>3 meses</t>
  </si>
  <si>
    <t>11/2021</t>
  </si>
  <si>
    <t>09/2024</t>
  </si>
  <si>
    <t>Secretaría de Bienestar Gobierno del Estado</t>
  </si>
  <si>
    <t>Coordinadora de Zona Costa en el Departamento de fortalecimiento social</t>
  </si>
  <si>
    <t>Clínica Luna</t>
  </si>
  <si>
    <t>Enfermera</t>
  </si>
  <si>
    <t>05/2019</t>
  </si>
  <si>
    <t>03/2016</t>
  </si>
  <si>
    <t>03/2019</t>
  </si>
  <si>
    <t>12/2020</t>
  </si>
  <si>
    <t>Centro Comunitario Nectarina</t>
  </si>
  <si>
    <t>01/01/2021</t>
  </si>
  <si>
    <t>30/08/2024</t>
  </si>
  <si>
    <t>Coordinadora de brigada</t>
  </si>
  <si>
    <t>03/2021</t>
  </si>
  <si>
    <t>05/2023</t>
  </si>
  <si>
    <t>Secretaría de Seguridad y Protección Ciudadana Municipal</t>
  </si>
  <si>
    <t>Auxiliar administrativo</t>
  </si>
  <si>
    <t>07/2023</t>
  </si>
  <si>
    <t>09/2023</t>
  </si>
  <si>
    <t>C.P.S.</t>
  </si>
  <si>
    <t>Guardia de seguridad monitores</t>
  </si>
  <si>
    <t>ATOSSA</t>
  </si>
  <si>
    <t>04/2023</t>
  </si>
  <si>
    <t>08/2023</t>
  </si>
  <si>
    <t>Servidora con el corazón</t>
  </si>
  <si>
    <t>En relación con el criterio Hipervínculo a la resolución donde se observe la aprobación de la sanción: Se informa que la Persona Servidora Pública quien ejerce este puesto, hasta el momento no ha recibido una sanción administrativa definitivas aplicadas por la autoridad competente con fundamento al artículo 46 párrafo Primero de la Ley de Responsabilidades de los Servidores Públicos del Estado de Baja California. La funcionaria pública manifiesta no contar con una carrera genérica, toda vez que solo tiene la secundaria terminada.En relación con el criterio Experiencia laboral Tabla 380436: en lo correspondiente a los puestos laborales, se informa que la Persona Servidora Pública solo manifestó contar con un puesto anterior.</t>
  </si>
  <si>
    <t xml:space="preserve">En relación con el criterio Hipervínculo a la resolución donde se observe la aprobación de la sanción: Se informa que la Persona Servidora Pública quien ejerce este puesto, hasta el momento no ha recibido una sanción administrativa definitivas aplicadas por la autoridad competente con fundamento al artículo 46 párrafo Primero de la Ley de Responsabilidades de los Servidores Públicos del Estado de Baja California. La funcionaria pública manifiesta no contar con una carrera genérica, toda vez que solo tiene el bachillerato terminado. </t>
  </si>
  <si>
    <t>Área de Recursos Humanos de la Subdirección Administrativa.</t>
  </si>
  <si>
    <t>https://transparencia.tijuana.gob.mx/Archivos/Hipervinculos/428-202542392928463-12025117.pdf</t>
  </si>
  <si>
    <t>https://transparencia.tijuana.gob.mx/Archivos/Hipervinculos/428-202542393130181-12025117.pdf</t>
  </si>
  <si>
    <t>https://transparencia.tijuana.gob.mx/Archivos/Hipervinculos/428-202542393225543-12025117.pdf</t>
  </si>
  <si>
    <t>https://transparencia.tijuana.gob.mx/Archivos/Hipervinculos/428-202542393424990-12025117.pdf</t>
  </si>
  <si>
    <t>https://transparencia.tijuana.gob.mx/Archivos/Hipervinculos/428-20254239351708-1202517.pdf</t>
  </si>
  <si>
    <t>https://transparencia.tijuana.gob.mx/Archivos/Hipervinculos/428-202542393546926-12025117.pdf</t>
  </si>
  <si>
    <t>https://transparencia.tijuana.gob.mx/Archivos/Hipervinculos/428-202542393647710-12025117.pdf</t>
  </si>
  <si>
    <t>https://transparencia.tijuana.gob.mx/Archivos/Hipervinculos/428-202542393958438-12025117.pdf</t>
  </si>
  <si>
    <t>https://transparencia.tijuana.gob.mx/Archivos/Hipervinculos/428-202542394048781-12025117.pdf</t>
  </si>
  <si>
    <t>https://transparencia.tijuana.gob.mx/Archivos/Hipervinculos/428-202542394126751-12025117.pdf</t>
  </si>
  <si>
    <t>https://transparencia.tijuana.gob.mx/Archivos/Hipervinculos/428-20254239426505-12025117.pdf</t>
  </si>
  <si>
    <t>https://transparencia.tijuana.gob.mx/Archivos/Hipervinculos/428-202542394354953-12025117.pdf</t>
  </si>
  <si>
    <t>https://transparencia.tijuana.gob.mx/Archivos/Hipervinculos/428-202542394430358-12025117.pdf</t>
  </si>
  <si>
    <t>https://transparencia.tijuana.gob.mx/Archivos/Hipervinculos/428-202542394517825-12025117.pdf</t>
  </si>
  <si>
    <t>https://transparencia.tijuana.gob.mx/Archivos/Hipervinculos/428-20254239464324-12025117.pdf</t>
  </si>
  <si>
    <t>https://transparencia.tijuana.gob.mx/Archivos/Hipervinculos/428-202542394643765-12025117.pdf</t>
  </si>
  <si>
    <t>https://transparencia.tijuana.gob.mx/Archivos/Hipervinculos/428-202542394732172-12025117.pdf</t>
  </si>
  <si>
    <t>https://transparencia.tijuana.gob.mx/Archivos/Hipervinculos/428-20254239483028-12025117.pdf</t>
  </si>
  <si>
    <t>https://transparencia.tijuana.gob.mx/Archivos/Hipervinculos/428-202542394921791-12025117.pdf</t>
  </si>
  <si>
    <t>https://transparencia.tijuana.gob.mx/Archivos/Hipervinculos/428-20254239504634-12025117.pdf</t>
  </si>
  <si>
    <t>https://transparencia.tijuana.gob.mx/Archivos/Hipervinculos/428-202542395049211-12025117.pdf</t>
  </si>
  <si>
    <t>https://transparencia.tijuana.gob.mx/Archivos/Hipervinculos/428-202542395126681-12025117.pdf</t>
  </si>
  <si>
    <t>https://transparencia.tijuana.gob.mx/Archivos/Hipervinculos/428-202542395320665-12025117.pdf</t>
  </si>
  <si>
    <t>https://transparencia.tijuana.gob.mx/Archivos/Hipervinculos/428-202542395358476-12025117.pdf</t>
  </si>
  <si>
    <t>https://transparencia.tijuana.gob.mx/Archivos/Hipervinculos/428-20254239543668-12025117.pdf</t>
  </si>
  <si>
    <t>https://transparencia.tijuana.gob.mx/Archivos/Hipervinculos/428-202542395514427-12025117.pdf</t>
  </si>
  <si>
    <t>https://transparencia.tijuana.gob.mx/Archivos/Hipervinculos/428-202542395611113-12025117.pdf</t>
  </si>
  <si>
    <t>https://transparencia.tijuana.gob.mx/Archivos/Hipervinculos/428-202542395730774-12025117.pdf</t>
  </si>
  <si>
    <t>https://transparencia.tijuana.gob.mx/Archivos/Hipervinculos/428-202542395947439-12025117.pdf</t>
  </si>
  <si>
    <t>https://transparencia.tijuana.gob.mx/Archivos/Hipervinculos/428-202542310028110-12025117.pdf</t>
  </si>
  <si>
    <t>https://transparencia.tijuana.gob.mx/Archivos/Hipervinculos/428-202542310216115-12025117.pdf</t>
  </si>
  <si>
    <t>https://transparencia.tijuana.gob.mx/Archivos/Hipervinculos/428-202542310247207-12025117.pdf</t>
  </si>
  <si>
    <t>https://transparencia.tijuana.gob.mx/Archivos/Hipervinculos/428-202542310328376-12025117.pdf</t>
  </si>
  <si>
    <t>https://transparencia.tijuana.gob.mx/Archivos/Hipervinculos/428-202542310410702-12025117.pdf</t>
  </si>
  <si>
    <t>https://transparencia.tijuana.gob.mx/Archivos/Hipervinculos/428-202542310759624-12025117.pdf</t>
  </si>
  <si>
    <t>https://transparencia.tijuana.gob.mx/Archivos/Hipervinculos/428-202542310845215-12025117.pdf</t>
  </si>
  <si>
    <t>https://transparencia.tijuana.gob.mx/Archivos/Hipervinculos/428-202542310916917-12025117.pdf</t>
  </si>
  <si>
    <t>https://transparencia.tijuana.gob.mx/Archivos/Hipervinculos/428-202542310950166-12025117.pdf</t>
  </si>
  <si>
    <t>https://transparencia.tijuana.gob.mx/Archivos/Hipervinculos/428-2025423101135276-12025117.pdf</t>
  </si>
  <si>
    <t>https://transparencia.tijuana.gob.mx/Archivos/Hipervinculos/428-2025423101210764-12025117.pdf</t>
  </si>
  <si>
    <t>https://transparencia.tijuana.gob.mx/Archivos/Hipervinculos/428-2025423101243449-12025117.pdf</t>
  </si>
  <si>
    <t>https://transparencia.tijuana.gob.mx/Archivos/Hipervinculos/428-2025423101332431-12025117.pdf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</si>
</sst>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yyyy"/>
    <numFmt numFmtId="165" formatCode="m/yyyy"/>
  </numFmts>
  <fonts count="1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name val="Arial"/>
      <family val="2"/>
    </font>
    <font>
      <sz val="10"/>
      <color rgb="FF000000"/>
      <name val="Arial"/>
      <family val="2"/>
    </font>
    <font>
      <sz val="10"/>
      <color rgb="FF000000"/>
      <name val="Gotham Light"/>
      <family val="3"/>
    </font>
    <font>
      <sz val="10"/>
      <name val="Gotham Light"/>
      <family val="3"/>
    </font>
    <font>
      <sz val="10"/>
      <color theme="1"/>
      <name val="Gotham Light"/>
      <family val="3"/>
    </font>
    <font>
      <sz val="10"/>
      <color indexed="8"/>
      <name val="Gotham Light"/>
      <family val="3"/>
    </font>
    <font>
      <u/>
      <sz val="10"/>
      <color theme="10"/>
      <name val="Gotham Light"/>
      <family val="3"/>
    </font>
  </fonts>
  <fills count="9">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
      <patternFill patternType="solid">
        <fgColor rgb="FFFFFFFF"/>
        <bgColor rgb="FFFFFFFF"/>
      </patternFill>
    </fill>
    <fill>
      <patternFill patternType="solid">
        <fgColor theme="0"/>
        <bgColor theme="0"/>
      </patternFill>
    </fill>
    <fill>
      <patternFill patternType="solid">
        <fgColor theme="0"/>
        <bgColor rgb="FFFFFF00"/>
      </patternFill>
    </fill>
  </fills>
  <borders count="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6"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7" fillId="5" borderId="1" xfId="0" applyFont="1" applyFill="1" applyBorder="1" applyAlignment="1">
      <alignment horizontal="center" vertical="center" wrapText="1" shrinkToFit="1"/>
    </xf>
    <xf numFmtId="0" fontId="7" fillId="0" borderId="1" xfId="0" applyFont="1" applyBorder="1" applyAlignment="1">
      <alignment horizontal="center" vertical="center" wrapText="1" shrinkToFit="1"/>
    </xf>
    <xf numFmtId="0" fontId="6" fillId="7"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8" fillId="0" borderId="2" xfId="0" applyFont="1" applyBorder="1" applyAlignment="1">
      <alignment horizontal="center" vertical="center" wrapText="1"/>
    </xf>
    <xf numFmtId="164" fontId="6" fillId="0" borderId="2" xfId="0" applyNumberFormat="1" applyFont="1" applyBorder="1" applyAlignment="1">
      <alignment horizontal="center" vertical="center" wrapText="1"/>
    </xf>
    <xf numFmtId="165" fontId="6" fillId="0" borderId="2" xfId="0" applyNumberFormat="1" applyFont="1" applyBorder="1" applyAlignment="1">
      <alignment horizontal="center" vertical="center" wrapText="1"/>
    </xf>
    <xf numFmtId="14" fontId="6" fillId="0" borderId="2"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0" fontId="6" fillId="5" borderId="2" xfId="0" applyFont="1" applyFill="1" applyBorder="1" applyAlignment="1">
      <alignment horizontal="center" vertical="center" wrapText="1"/>
    </xf>
    <xf numFmtId="0" fontId="1" fillId="2" borderId="1" xfId="0" applyFont="1" applyFill="1" applyBorder="1" applyAlignment="1">
      <alignment horizontal="center" wrapText="1"/>
    </xf>
    <xf numFmtId="0" fontId="6" fillId="0" borderId="2" xfId="0" applyFont="1" applyFill="1" applyBorder="1" applyAlignment="1">
      <alignment horizontal="center" vertical="center" wrapText="1"/>
    </xf>
    <xf numFmtId="0" fontId="0" fillId="0" borderId="0" xfId="0" applyFill="1"/>
    <xf numFmtId="0" fontId="1" fillId="2" borderId="3" xfId="0" applyFont="1" applyFill="1" applyBorder="1" applyAlignment="1">
      <alignment horizontal="center" wrapText="1"/>
    </xf>
    <xf numFmtId="0" fontId="6" fillId="0" borderId="4" xfId="0" applyFont="1" applyBorder="1" applyAlignment="1">
      <alignment horizontal="center" vertical="center" wrapText="1"/>
    </xf>
    <xf numFmtId="0" fontId="0" fillId="0" borderId="0" xfId="0" applyBorder="1"/>
    <xf numFmtId="0" fontId="4" fillId="0" borderId="0" xfId="0" applyFont="1" applyBorder="1" applyAlignment="1">
      <alignment horizontal="center" vertical="center" wrapText="1"/>
    </xf>
    <xf numFmtId="0" fontId="4" fillId="0" borderId="0" xfId="0" applyFont="1" applyBorder="1" applyAlignment="1">
      <alignment horizontal="center" vertical="center" wrapText="1" shrinkToFit="1"/>
    </xf>
    <xf numFmtId="0" fontId="5" fillId="4" borderId="0" xfId="0" applyFont="1" applyFill="1" applyBorder="1" applyAlignment="1">
      <alignment horizontal="center" vertical="center" wrapText="1"/>
    </xf>
    <xf numFmtId="0" fontId="4" fillId="5" borderId="0" xfId="0" applyFont="1" applyFill="1" applyBorder="1" applyAlignment="1">
      <alignment horizontal="center" vertical="center" wrapText="1" shrinkToFit="1"/>
    </xf>
    <xf numFmtId="0" fontId="5" fillId="0" borderId="0" xfId="0" applyFont="1" applyBorder="1" applyAlignment="1">
      <alignment horizontal="center" vertical="center" wrapText="1"/>
    </xf>
    <xf numFmtId="0" fontId="8" fillId="0" borderId="4"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6" fillId="4" borderId="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7" fillId="0" borderId="1" xfId="0" applyFont="1" applyBorder="1" applyAlignment="1">
      <alignment horizontal="center" vertical="center" wrapText="1"/>
    </xf>
    <xf numFmtId="0" fontId="10" fillId="0" borderId="1" xfId="1" applyFont="1" applyBorder="1" applyAlignment="1">
      <alignment horizontal="center" vertical="center" wrapText="1"/>
    </xf>
    <xf numFmtId="0" fontId="9" fillId="0" borderId="1" xfId="0" applyFont="1" applyBorder="1"/>
    <xf numFmtId="0" fontId="9" fillId="0" borderId="1" xfId="0" applyFont="1" applyFill="1" applyBorder="1" applyAlignment="1">
      <alignment horizontal="left" vertical="top" wrapText="1"/>
    </xf>
    <xf numFmtId="0" fontId="9"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SMINFT0001\Transparencia\Recursos%20Humanos\Formatos%202024\Fracci&#243;n%2017%20Curriculum%202024\2do%20Trimestre%202024\LTAIPEBC-81-F-XVII%20Informaci&#243;n%20curricular%20y%20sanciones%20administrativ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80436"/>
      <sheetName val="Hidden_1"/>
      <sheetName val="Hidden_2"/>
    </sheetNames>
    <sheetDataSet>
      <sheetData sheetId="0"/>
      <sheetData sheetId="1">
        <row r="5">
          <cell r="G5" t="str">
            <v>Derecho</v>
          </cell>
        </row>
      </sheetData>
      <sheetData sheetId="2">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tijuana.gob.mx/Archivos/Hipervinculos/428-202542392928463-120251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tabSelected="1" topLeftCell="A51" zoomScaleNormal="100" workbookViewId="0">
      <selection activeCell="D51" sqref="D51"/>
    </sheetView>
  </sheetViews>
  <sheetFormatPr baseColWidth="10" defaultColWidth="9.125" defaultRowHeight="14.25"/>
  <cols>
    <col min="1" max="1" width="8" bestFit="1" customWidth="1"/>
    <col min="2" max="2" width="25.875" customWidth="1"/>
    <col min="3" max="3" width="20.25" customWidth="1"/>
    <col min="4" max="4" width="38.625" customWidth="1"/>
    <col min="5" max="6" width="21.25" bestFit="1" customWidth="1"/>
    <col min="7" max="7" width="13.25" bestFit="1" customWidth="1"/>
    <col min="8" max="8" width="15.125" bestFit="1" customWidth="1"/>
    <col min="9" max="9" width="25.125" customWidth="1"/>
    <col min="10" max="10" width="22" customWidth="1"/>
    <col min="11" max="11" width="30.25" customWidth="1"/>
    <col min="12" max="12" width="20.375" customWidth="1"/>
    <col min="13" max="13" width="21.75" customWidth="1"/>
    <col min="14" max="14" width="74.75" customWidth="1"/>
    <col min="15" max="15" width="40.625" bestFit="1" customWidth="1"/>
    <col min="16" max="16" width="32.125" bestFit="1" customWidth="1"/>
    <col min="17" max="17" width="36.375" customWidth="1"/>
    <col min="18" max="18" width="14.75" customWidth="1"/>
    <col min="19" max="19" width="85.375" customWidth="1"/>
    <col min="20" max="20" width="36.625" customWidth="1"/>
  </cols>
  <sheetData>
    <row r="1" spans="1:19" hidden="1">
      <c r="A1" t="s">
        <v>0</v>
      </c>
    </row>
    <row r="2" spans="1:19" ht="15">
      <c r="A2" s="39" t="s">
        <v>1</v>
      </c>
      <c r="B2" s="40"/>
      <c r="C2" s="40"/>
      <c r="D2" s="39" t="s">
        <v>2</v>
      </c>
      <c r="E2" s="40"/>
      <c r="F2" s="40"/>
      <c r="G2" s="39" t="s">
        <v>3</v>
      </c>
      <c r="H2" s="40"/>
      <c r="I2" s="40"/>
    </row>
    <row r="3" spans="1:19">
      <c r="A3" s="41" t="s">
        <v>4</v>
      </c>
      <c r="B3" s="40"/>
      <c r="C3" s="40"/>
      <c r="D3" s="41" t="s">
        <v>5</v>
      </c>
      <c r="E3" s="40"/>
      <c r="F3" s="40"/>
      <c r="G3" s="41" t="s">
        <v>6</v>
      </c>
      <c r="H3" s="40"/>
      <c r="I3" s="40"/>
    </row>
    <row r="4" spans="1:19" hidden="1">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ht="15">
      <c r="A6" s="39" t="s">
        <v>34</v>
      </c>
      <c r="B6" s="40"/>
      <c r="C6" s="40"/>
      <c r="D6" s="40"/>
      <c r="E6" s="40"/>
      <c r="F6" s="40"/>
      <c r="G6" s="40"/>
      <c r="H6" s="40"/>
      <c r="I6" s="40"/>
      <c r="J6" s="40"/>
      <c r="K6" s="40"/>
      <c r="L6" s="40"/>
      <c r="M6" s="40"/>
      <c r="N6" s="40"/>
      <c r="O6" s="40"/>
      <c r="P6" s="40"/>
      <c r="Q6" s="40"/>
      <c r="R6" s="40"/>
      <c r="S6" s="40"/>
    </row>
    <row r="7" spans="1:19" ht="38.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60">
      <c r="A8" s="30">
        <v>2025</v>
      </c>
      <c r="B8" s="31">
        <v>45658</v>
      </c>
      <c r="C8" s="31">
        <v>45747</v>
      </c>
      <c r="D8" s="3" t="s">
        <v>230</v>
      </c>
      <c r="E8" s="4" t="s">
        <v>245</v>
      </c>
      <c r="F8" s="6" t="s">
        <v>275</v>
      </c>
      <c r="G8" s="32" t="s">
        <v>276</v>
      </c>
      <c r="H8" s="32" t="s">
        <v>277</v>
      </c>
      <c r="I8" s="30" t="s">
        <v>55</v>
      </c>
      <c r="J8" s="33" t="s">
        <v>230</v>
      </c>
      <c r="K8" s="30" t="s">
        <v>61</v>
      </c>
      <c r="L8" s="34" t="s">
        <v>80</v>
      </c>
      <c r="M8" s="30">
        <v>1</v>
      </c>
      <c r="N8" s="35" t="s">
        <v>548</v>
      </c>
      <c r="O8" s="30" t="s">
        <v>67</v>
      </c>
      <c r="P8" s="36"/>
      <c r="Q8" s="7" t="s">
        <v>529</v>
      </c>
      <c r="R8" s="31">
        <v>45747</v>
      </c>
      <c r="S8" s="37" t="s">
        <v>89</v>
      </c>
    </row>
    <row r="9" spans="1:19" ht="84">
      <c r="A9" s="30">
        <f>A8</f>
        <v>2025</v>
      </c>
      <c r="B9" s="31">
        <f>B8</f>
        <v>45658</v>
      </c>
      <c r="C9" s="31">
        <f>C8</f>
        <v>45747</v>
      </c>
      <c r="D9" s="4" t="s">
        <v>231</v>
      </c>
      <c r="E9" s="4" t="s">
        <v>246</v>
      </c>
      <c r="F9" s="6" t="s">
        <v>278</v>
      </c>
      <c r="G9" s="3" t="s">
        <v>279</v>
      </c>
      <c r="H9" s="32" t="s">
        <v>280</v>
      </c>
      <c r="I9" s="30" t="s">
        <v>55</v>
      </c>
      <c r="J9" s="33" t="s">
        <v>230</v>
      </c>
      <c r="K9" s="30" t="s">
        <v>61</v>
      </c>
      <c r="L9" s="34" t="s">
        <v>80</v>
      </c>
      <c r="M9" s="30">
        <f>M8+1</f>
        <v>2</v>
      </c>
      <c r="N9" s="35" t="s">
        <v>568</v>
      </c>
      <c r="O9" s="30" t="s">
        <v>67</v>
      </c>
      <c r="P9" s="36"/>
      <c r="Q9" s="7" t="s">
        <v>529</v>
      </c>
      <c r="R9" s="31">
        <f>R8</f>
        <v>45747</v>
      </c>
      <c r="S9" s="37" t="s">
        <v>219</v>
      </c>
    </row>
    <row r="10" spans="1:19" ht="84">
      <c r="A10" s="30">
        <f t="shared" ref="A10:C25" si="0">A9</f>
        <v>2025</v>
      </c>
      <c r="B10" s="31">
        <f t="shared" si="0"/>
        <v>45658</v>
      </c>
      <c r="C10" s="31">
        <f t="shared" si="0"/>
        <v>45747</v>
      </c>
      <c r="D10" s="4" t="s">
        <v>232</v>
      </c>
      <c r="E10" s="4" t="s">
        <v>247</v>
      </c>
      <c r="F10" s="6" t="s">
        <v>281</v>
      </c>
      <c r="G10" s="3" t="s">
        <v>282</v>
      </c>
      <c r="H10" s="32" t="s">
        <v>283</v>
      </c>
      <c r="I10" s="30" t="s">
        <v>54</v>
      </c>
      <c r="J10" s="33" t="s">
        <v>230</v>
      </c>
      <c r="K10" s="30" t="s">
        <v>61</v>
      </c>
      <c r="L10" s="34" t="s">
        <v>85</v>
      </c>
      <c r="M10" s="30">
        <f t="shared" ref="M10:M51" si="1">M9+1</f>
        <v>3</v>
      </c>
      <c r="N10" s="35" t="s">
        <v>563</v>
      </c>
      <c r="O10" s="30" t="s">
        <v>67</v>
      </c>
      <c r="P10" s="36"/>
      <c r="Q10" s="7" t="s">
        <v>529</v>
      </c>
      <c r="R10" s="31">
        <f t="shared" ref="R10:R25" si="2">R9</f>
        <v>45747</v>
      </c>
      <c r="S10" s="37" t="s">
        <v>220</v>
      </c>
    </row>
    <row r="11" spans="1:19" ht="60">
      <c r="A11" s="30">
        <f>A10</f>
        <v>2025</v>
      </c>
      <c r="B11" s="31">
        <f t="shared" si="0"/>
        <v>45658</v>
      </c>
      <c r="C11" s="31">
        <f t="shared" si="0"/>
        <v>45747</v>
      </c>
      <c r="D11" s="4" t="s">
        <v>232</v>
      </c>
      <c r="E11" s="4" t="s">
        <v>248</v>
      </c>
      <c r="F11" s="6" t="s">
        <v>284</v>
      </c>
      <c r="G11" s="3" t="s">
        <v>285</v>
      </c>
      <c r="H11" s="32" t="s">
        <v>286</v>
      </c>
      <c r="I11" s="30" t="s">
        <v>54</v>
      </c>
      <c r="J11" s="33" t="s">
        <v>230</v>
      </c>
      <c r="K11" s="30" t="s">
        <v>61</v>
      </c>
      <c r="L11" s="34" t="s">
        <v>86</v>
      </c>
      <c r="M11" s="30">
        <f t="shared" si="1"/>
        <v>4</v>
      </c>
      <c r="N11" s="35" t="s">
        <v>560</v>
      </c>
      <c r="O11" s="30" t="s">
        <v>67</v>
      </c>
      <c r="P11" s="36"/>
      <c r="Q11" s="7" t="s">
        <v>529</v>
      </c>
      <c r="R11" s="31">
        <f t="shared" si="2"/>
        <v>45747</v>
      </c>
      <c r="S11" s="37" t="s">
        <v>89</v>
      </c>
    </row>
    <row r="12" spans="1:19" ht="72">
      <c r="A12" s="30">
        <f t="shared" si="0"/>
        <v>2025</v>
      </c>
      <c r="B12" s="31">
        <f t="shared" si="0"/>
        <v>45658</v>
      </c>
      <c r="C12" s="31">
        <f t="shared" si="0"/>
        <v>45747</v>
      </c>
      <c r="D12" s="4" t="s">
        <v>233</v>
      </c>
      <c r="E12" s="4" t="s">
        <v>249</v>
      </c>
      <c r="F12" s="32" t="s">
        <v>287</v>
      </c>
      <c r="G12" s="32" t="s">
        <v>288</v>
      </c>
      <c r="H12" s="32" t="s">
        <v>289</v>
      </c>
      <c r="I12" s="30" t="s">
        <v>55</v>
      </c>
      <c r="J12" s="33" t="s">
        <v>230</v>
      </c>
      <c r="K12" s="30" t="s">
        <v>59</v>
      </c>
      <c r="L12" s="34" t="s">
        <v>79</v>
      </c>
      <c r="M12" s="30">
        <f t="shared" si="1"/>
        <v>5</v>
      </c>
      <c r="N12" s="35" t="s">
        <v>557</v>
      </c>
      <c r="O12" s="30" t="s">
        <v>67</v>
      </c>
      <c r="P12" s="36"/>
      <c r="Q12" s="7" t="s">
        <v>529</v>
      </c>
      <c r="R12" s="31">
        <f t="shared" si="2"/>
        <v>45747</v>
      </c>
      <c r="S12" s="37" t="s">
        <v>221</v>
      </c>
    </row>
    <row r="13" spans="1:19" ht="60">
      <c r="A13" s="30">
        <f t="shared" si="0"/>
        <v>2025</v>
      </c>
      <c r="B13" s="31">
        <f t="shared" si="0"/>
        <v>45658</v>
      </c>
      <c r="C13" s="31">
        <f t="shared" si="0"/>
        <v>45747</v>
      </c>
      <c r="D13" s="4" t="s">
        <v>232</v>
      </c>
      <c r="E13" s="4" t="s">
        <v>250</v>
      </c>
      <c r="F13" s="6" t="s">
        <v>290</v>
      </c>
      <c r="G13" s="32" t="s">
        <v>291</v>
      </c>
      <c r="H13" s="3" t="s">
        <v>292</v>
      </c>
      <c r="I13" s="30" t="s">
        <v>54</v>
      </c>
      <c r="J13" s="33" t="s">
        <v>230</v>
      </c>
      <c r="K13" s="30" t="s">
        <v>61</v>
      </c>
      <c r="L13" s="34" t="s">
        <v>80</v>
      </c>
      <c r="M13" s="30">
        <f t="shared" si="1"/>
        <v>6</v>
      </c>
      <c r="N13" s="35" t="s">
        <v>562</v>
      </c>
      <c r="O13" s="30" t="s">
        <v>67</v>
      </c>
      <c r="P13" s="36"/>
      <c r="Q13" s="7" t="s">
        <v>529</v>
      </c>
      <c r="R13" s="31">
        <f t="shared" si="2"/>
        <v>45747</v>
      </c>
      <c r="S13" s="37" t="s">
        <v>89</v>
      </c>
    </row>
    <row r="14" spans="1:19" ht="84">
      <c r="A14" s="30">
        <f t="shared" si="0"/>
        <v>2025</v>
      </c>
      <c r="B14" s="31">
        <f t="shared" si="0"/>
        <v>45658</v>
      </c>
      <c r="C14" s="31">
        <f t="shared" si="0"/>
        <v>45747</v>
      </c>
      <c r="D14" s="3" t="s">
        <v>234</v>
      </c>
      <c r="E14" s="3" t="s">
        <v>251</v>
      </c>
      <c r="F14" s="6" t="s">
        <v>293</v>
      </c>
      <c r="G14" s="3" t="s">
        <v>294</v>
      </c>
      <c r="H14" s="3" t="s">
        <v>295</v>
      </c>
      <c r="I14" s="30" t="s">
        <v>55</v>
      </c>
      <c r="J14" s="33" t="s">
        <v>230</v>
      </c>
      <c r="K14" s="30" t="s">
        <v>61</v>
      </c>
      <c r="L14" s="34" t="s">
        <v>80</v>
      </c>
      <c r="M14" s="30">
        <f t="shared" si="1"/>
        <v>7</v>
      </c>
      <c r="N14" s="35" t="s">
        <v>550</v>
      </c>
      <c r="O14" s="30" t="s">
        <v>67</v>
      </c>
      <c r="P14" s="36"/>
      <c r="Q14" s="7" t="s">
        <v>529</v>
      </c>
      <c r="R14" s="31">
        <f t="shared" si="2"/>
        <v>45747</v>
      </c>
      <c r="S14" s="37" t="s">
        <v>219</v>
      </c>
    </row>
    <row r="15" spans="1:19" ht="60">
      <c r="A15" s="30">
        <f t="shared" si="0"/>
        <v>2025</v>
      </c>
      <c r="B15" s="31">
        <f t="shared" si="0"/>
        <v>45658</v>
      </c>
      <c r="C15" s="31">
        <f t="shared" si="0"/>
        <v>45747</v>
      </c>
      <c r="D15" s="4" t="s">
        <v>235</v>
      </c>
      <c r="E15" s="4" t="s">
        <v>252</v>
      </c>
      <c r="F15" s="32" t="s">
        <v>296</v>
      </c>
      <c r="G15" s="3" t="s">
        <v>301</v>
      </c>
      <c r="H15" s="3" t="s">
        <v>297</v>
      </c>
      <c r="I15" s="30" t="s">
        <v>54</v>
      </c>
      <c r="J15" s="8" t="s">
        <v>383</v>
      </c>
      <c r="K15" s="30" t="s">
        <v>62</v>
      </c>
      <c r="L15" s="34" t="s">
        <v>409</v>
      </c>
      <c r="M15" s="30">
        <f t="shared" si="1"/>
        <v>8</v>
      </c>
      <c r="N15" s="35" t="s">
        <v>536</v>
      </c>
      <c r="O15" s="30" t="s">
        <v>67</v>
      </c>
      <c r="P15" s="36"/>
      <c r="Q15" s="7" t="s">
        <v>529</v>
      </c>
      <c r="R15" s="31">
        <f t="shared" si="2"/>
        <v>45747</v>
      </c>
      <c r="S15" s="37" t="s">
        <v>89</v>
      </c>
    </row>
    <row r="16" spans="1:19" ht="72">
      <c r="A16" s="30">
        <f t="shared" si="0"/>
        <v>2025</v>
      </c>
      <c r="B16" s="31">
        <f t="shared" si="0"/>
        <v>45658</v>
      </c>
      <c r="C16" s="31">
        <f t="shared" si="0"/>
        <v>45747</v>
      </c>
      <c r="D16" s="3" t="s">
        <v>236</v>
      </c>
      <c r="E16" s="3" t="s">
        <v>253</v>
      </c>
      <c r="F16" s="6" t="s">
        <v>298</v>
      </c>
      <c r="G16" s="3" t="s">
        <v>299</v>
      </c>
      <c r="H16" s="3" t="s">
        <v>300</v>
      </c>
      <c r="I16" s="30" t="s">
        <v>54</v>
      </c>
      <c r="J16" s="8" t="s">
        <v>383</v>
      </c>
      <c r="K16" s="30" t="s">
        <v>58</v>
      </c>
      <c r="L16" s="34" t="s">
        <v>79</v>
      </c>
      <c r="M16" s="30">
        <f t="shared" si="1"/>
        <v>9</v>
      </c>
      <c r="N16" s="35" t="s">
        <v>555</v>
      </c>
      <c r="O16" s="30" t="s">
        <v>67</v>
      </c>
      <c r="P16" s="36"/>
      <c r="Q16" s="7" t="s">
        <v>529</v>
      </c>
      <c r="R16" s="31">
        <f t="shared" si="2"/>
        <v>45747</v>
      </c>
      <c r="S16" s="37" t="s">
        <v>222</v>
      </c>
    </row>
    <row r="17" spans="1:20" ht="72">
      <c r="A17" s="30">
        <f>A16</f>
        <v>2025</v>
      </c>
      <c r="B17" s="31">
        <f>B16</f>
        <v>45658</v>
      </c>
      <c r="C17" s="31">
        <f>C16</f>
        <v>45747</v>
      </c>
      <c r="D17" s="3" t="s">
        <v>171</v>
      </c>
      <c r="E17" s="3" t="s">
        <v>171</v>
      </c>
      <c r="F17" s="6" t="s">
        <v>302</v>
      </c>
      <c r="G17" s="3" t="s">
        <v>303</v>
      </c>
      <c r="H17" s="3" t="s">
        <v>304</v>
      </c>
      <c r="I17" s="30" t="s">
        <v>55</v>
      </c>
      <c r="J17" s="8" t="s">
        <v>383</v>
      </c>
      <c r="K17" s="30" t="s">
        <v>58</v>
      </c>
      <c r="L17" s="34" t="s">
        <v>79</v>
      </c>
      <c r="M17" s="30">
        <f t="shared" si="1"/>
        <v>10</v>
      </c>
      <c r="N17" s="35" t="s">
        <v>544</v>
      </c>
      <c r="O17" s="30" t="s">
        <v>67</v>
      </c>
      <c r="P17" s="36"/>
      <c r="Q17" s="7" t="s">
        <v>529</v>
      </c>
      <c r="R17" s="31">
        <f t="shared" si="2"/>
        <v>45747</v>
      </c>
      <c r="S17" s="37" t="s">
        <v>223</v>
      </c>
    </row>
    <row r="18" spans="1:20" ht="60">
      <c r="A18" s="30">
        <f t="shared" si="0"/>
        <v>2025</v>
      </c>
      <c r="B18" s="31">
        <f t="shared" si="0"/>
        <v>45658</v>
      </c>
      <c r="C18" s="31">
        <f t="shared" si="0"/>
        <v>45747</v>
      </c>
      <c r="D18" s="5" t="s">
        <v>233</v>
      </c>
      <c r="E18" s="5" t="s">
        <v>254</v>
      </c>
      <c r="F18" s="32" t="s">
        <v>305</v>
      </c>
      <c r="G18" s="3" t="s">
        <v>306</v>
      </c>
      <c r="H18" s="3" t="s">
        <v>307</v>
      </c>
      <c r="I18" s="30" t="s">
        <v>55</v>
      </c>
      <c r="J18" s="8" t="s">
        <v>383</v>
      </c>
      <c r="K18" s="30" t="s">
        <v>61</v>
      </c>
      <c r="L18" s="34" t="s">
        <v>216</v>
      </c>
      <c r="M18" s="30">
        <f t="shared" si="1"/>
        <v>11</v>
      </c>
      <c r="N18" s="35" t="s">
        <v>561</v>
      </c>
      <c r="O18" s="30" t="s">
        <v>67</v>
      </c>
      <c r="P18" s="36"/>
      <c r="Q18" s="7" t="s">
        <v>529</v>
      </c>
      <c r="R18" s="31">
        <f t="shared" si="2"/>
        <v>45747</v>
      </c>
      <c r="S18" s="37" t="s">
        <v>89</v>
      </c>
    </row>
    <row r="19" spans="1:20" ht="72">
      <c r="A19" s="30">
        <f t="shared" si="0"/>
        <v>2025</v>
      </c>
      <c r="B19" s="31">
        <f t="shared" si="0"/>
        <v>45658</v>
      </c>
      <c r="C19" s="31">
        <f t="shared" si="0"/>
        <v>45747</v>
      </c>
      <c r="D19" s="3" t="s">
        <v>237</v>
      </c>
      <c r="E19" s="3" t="s">
        <v>255</v>
      </c>
      <c r="F19" s="6" t="s">
        <v>308</v>
      </c>
      <c r="G19" s="3" t="s">
        <v>309</v>
      </c>
      <c r="H19" s="3" t="s">
        <v>310</v>
      </c>
      <c r="I19" s="30" t="s">
        <v>55</v>
      </c>
      <c r="J19" s="8" t="s">
        <v>383</v>
      </c>
      <c r="K19" s="30" t="s">
        <v>58</v>
      </c>
      <c r="L19" s="34" t="s">
        <v>79</v>
      </c>
      <c r="M19" s="30">
        <f t="shared" si="1"/>
        <v>12</v>
      </c>
      <c r="N19" s="35" t="s">
        <v>554</v>
      </c>
      <c r="O19" s="30" t="s">
        <v>67</v>
      </c>
      <c r="P19" s="36"/>
      <c r="Q19" s="7" t="s">
        <v>529</v>
      </c>
      <c r="R19" s="31">
        <f t="shared" si="2"/>
        <v>45747</v>
      </c>
      <c r="S19" s="37" t="s">
        <v>223</v>
      </c>
    </row>
    <row r="20" spans="1:20" ht="60">
      <c r="A20" s="30">
        <f t="shared" si="0"/>
        <v>2025</v>
      </c>
      <c r="B20" s="31">
        <f t="shared" si="0"/>
        <v>45658</v>
      </c>
      <c r="C20" s="31">
        <f t="shared" si="0"/>
        <v>45747</v>
      </c>
      <c r="D20" s="4" t="s">
        <v>233</v>
      </c>
      <c r="E20" s="4" t="s">
        <v>256</v>
      </c>
      <c r="F20" s="6" t="s">
        <v>311</v>
      </c>
      <c r="G20" s="3" t="s">
        <v>312</v>
      </c>
      <c r="H20" s="3" t="s">
        <v>313</v>
      </c>
      <c r="I20" s="30" t="s">
        <v>55</v>
      </c>
      <c r="J20" s="8" t="s">
        <v>384</v>
      </c>
      <c r="K20" s="30" t="s">
        <v>61</v>
      </c>
      <c r="L20" s="34" t="s">
        <v>217</v>
      </c>
      <c r="M20" s="30">
        <f t="shared" si="1"/>
        <v>13</v>
      </c>
      <c r="N20" s="35" t="s">
        <v>546</v>
      </c>
      <c r="O20" s="30" t="s">
        <v>67</v>
      </c>
      <c r="P20" s="36"/>
      <c r="Q20" s="7" t="s">
        <v>529</v>
      </c>
      <c r="R20" s="31">
        <f t="shared" si="2"/>
        <v>45747</v>
      </c>
      <c r="S20" s="37" t="s">
        <v>89</v>
      </c>
    </row>
    <row r="21" spans="1:20" ht="72">
      <c r="A21" s="30">
        <f t="shared" si="0"/>
        <v>2025</v>
      </c>
      <c r="B21" s="31">
        <f t="shared" si="0"/>
        <v>45658</v>
      </c>
      <c r="C21" s="31">
        <f t="shared" si="0"/>
        <v>45747</v>
      </c>
      <c r="D21" s="3" t="s">
        <v>238</v>
      </c>
      <c r="E21" s="3" t="s">
        <v>238</v>
      </c>
      <c r="F21" s="6" t="s">
        <v>314</v>
      </c>
      <c r="G21" s="3" t="s">
        <v>314</v>
      </c>
      <c r="H21" s="3" t="s">
        <v>314</v>
      </c>
      <c r="I21" s="30"/>
      <c r="J21" s="8" t="s">
        <v>384</v>
      </c>
      <c r="K21" s="30" t="s">
        <v>56</v>
      </c>
      <c r="L21" s="34" t="s">
        <v>79</v>
      </c>
      <c r="M21" s="30">
        <f t="shared" si="1"/>
        <v>14</v>
      </c>
      <c r="N21" s="35"/>
      <c r="O21" s="30" t="s">
        <v>67</v>
      </c>
      <c r="P21" s="36"/>
      <c r="Q21" s="7" t="s">
        <v>529</v>
      </c>
      <c r="R21" s="31">
        <f t="shared" si="2"/>
        <v>45747</v>
      </c>
      <c r="S21" s="37" t="s">
        <v>90</v>
      </c>
    </row>
    <row r="22" spans="1:20" ht="60">
      <c r="A22" s="30">
        <f t="shared" si="0"/>
        <v>2025</v>
      </c>
      <c r="B22" s="31">
        <f t="shared" si="0"/>
        <v>45658</v>
      </c>
      <c r="C22" s="31">
        <f t="shared" si="0"/>
        <v>45747</v>
      </c>
      <c r="D22" s="6" t="s">
        <v>239</v>
      </c>
      <c r="E22" s="6" t="s">
        <v>239</v>
      </c>
      <c r="F22" s="6" t="s">
        <v>315</v>
      </c>
      <c r="G22" s="3" t="s">
        <v>317</v>
      </c>
      <c r="H22" s="3" t="s">
        <v>316</v>
      </c>
      <c r="I22" s="30" t="s">
        <v>54</v>
      </c>
      <c r="J22" s="8" t="s">
        <v>384</v>
      </c>
      <c r="K22" s="30" t="s">
        <v>61</v>
      </c>
      <c r="L22" s="34" t="s">
        <v>80</v>
      </c>
      <c r="M22" s="30">
        <f t="shared" si="1"/>
        <v>15</v>
      </c>
      <c r="N22" s="35" t="s">
        <v>542</v>
      </c>
      <c r="O22" s="30" t="s">
        <v>67</v>
      </c>
      <c r="P22" s="36"/>
      <c r="Q22" s="7" t="s">
        <v>529</v>
      </c>
      <c r="R22" s="31">
        <f t="shared" si="2"/>
        <v>45747</v>
      </c>
      <c r="S22" s="37" t="s">
        <v>89</v>
      </c>
    </row>
    <row r="23" spans="1:20" ht="60">
      <c r="A23" s="30">
        <f t="shared" si="0"/>
        <v>2025</v>
      </c>
      <c r="B23" s="31">
        <f t="shared" si="0"/>
        <v>45658</v>
      </c>
      <c r="C23" s="31">
        <f t="shared" si="0"/>
        <v>45747</v>
      </c>
      <c r="D23" s="3" t="s">
        <v>240</v>
      </c>
      <c r="E23" s="3" t="s">
        <v>240</v>
      </c>
      <c r="F23" s="6" t="s">
        <v>318</v>
      </c>
      <c r="G23" s="3" t="s">
        <v>319</v>
      </c>
      <c r="H23" s="3" t="s">
        <v>320</v>
      </c>
      <c r="I23" s="30" t="s">
        <v>55</v>
      </c>
      <c r="J23" s="8" t="s">
        <v>384</v>
      </c>
      <c r="K23" s="30" t="s">
        <v>61</v>
      </c>
      <c r="L23" s="34" t="s">
        <v>88</v>
      </c>
      <c r="M23" s="30">
        <f t="shared" si="1"/>
        <v>16</v>
      </c>
      <c r="N23" s="35" t="s">
        <v>565</v>
      </c>
      <c r="O23" s="30" t="s">
        <v>67</v>
      </c>
      <c r="P23" s="36"/>
      <c r="Q23" s="7" t="s">
        <v>529</v>
      </c>
      <c r="R23" s="31">
        <f t="shared" si="2"/>
        <v>45747</v>
      </c>
      <c r="S23" s="37" t="s">
        <v>89</v>
      </c>
    </row>
    <row r="24" spans="1:20" ht="72">
      <c r="A24" s="30">
        <f t="shared" si="0"/>
        <v>2025</v>
      </c>
      <c r="B24" s="31">
        <f t="shared" si="0"/>
        <v>45658</v>
      </c>
      <c r="C24" s="31">
        <f t="shared" si="0"/>
        <v>45747</v>
      </c>
      <c r="D24" s="6" t="s">
        <v>241</v>
      </c>
      <c r="E24" s="6" t="s">
        <v>257</v>
      </c>
      <c r="F24" s="6" t="s">
        <v>321</v>
      </c>
      <c r="G24" s="3" t="s">
        <v>322</v>
      </c>
      <c r="H24" s="3" t="s">
        <v>323</v>
      </c>
      <c r="I24" s="30" t="s">
        <v>55</v>
      </c>
      <c r="J24" s="8" t="s">
        <v>384</v>
      </c>
      <c r="K24" s="30" t="s">
        <v>59</v>
      </c>
      <c r="L24" s="34" t="s">
        <v>79</v>
      </c>
      <c r="M24" s="30">
        <f t="shared" si="1"/>
        <v>17</v>
      </c>
      <c r="N24" s="35" t="s">
        <v>543</v>
      </c>
      <c r="O24" s="30" t="s">
        <v>67</v>
      </c>
      <c r="P24" s="36"/>
      <c r="Q24" s="7" t="s">
        <v>529</v>
      </c>
      <c r="R24" s="31">
        <f t="shared" si="2"/>
        <v>45747</v>
      </c>
      <c r="S24" s="37" t="s">
        <v>221</v>
      </c>
    </row>
    <row r="25" spans="1:20" ht="72">
      <c r="A25" s="30">
        <f t="shared" si="0"/>
        <v>2025</v>
      </c>
      <c r="B25" s="31">
        <f t="shared" si="0"/>
        <v>45658</v>
      </c>
      <c r="C25" s="31">
        <f t="shared" si="0"/>
        <v>45747</v>
      </c>
      <c r="D25" s="4" t="s">
        <v>242</v>
      </c>
      <c r="E25" s="4" t="s">
        <v>258</v>
      </c>
      <c r="F25" s="32" t="s">
        <v>324</v>
      </c>
      <c r="G25" s="3" t="s">
        <v>325</v>
      </c>
      <c r="H25" s="3" t="s">
        <v>326</v>
      </c>
      <c r="I25" s="30" t="s">
        <v>55</v>
      </c>
      <c r="J25" s="8" t="s">
        <v>385</v>
      </c>
      <c r="K25" s="30" t="s">
        <v>59</v>
      </c>
      <c r="L25" s="34" t="s">
        <v>79</v>
      </c>
      <c r="M25" s="30">
        <f t="shared" si="1"/>
        <v>18</v>
      </c>
      <c r="N25" s="35" t="s">
        <v>531</v>
      </c>
      <c r="O25" s="30" t="s">
        <v>67</v>
      </c>
      <c r="P25" s="36"/>
      <c r="Q25" s="7" t="s">
        <v>529</v>
      </c>
      <c r="R25" s="31">
        <f t="shared" si="2"/>
        <v>45747</v>
      </c>
      <c r="S25" s="37" t="s">
        <v>224</v>
      </c>
    </row>
    <row r="26" spans="1:20" ht="60">
      <c r="A26" s="30">
        <f t="shared" ref="A26:C41" si="3">A25</f>
        <v>2025</v>
      </c>
      <c r="B26" s="31">
        <f t="shared" si="3"/>
        <v>45658</v>
      </c>
      <c r="C26" s="31">
        <f t="shared" si="3"/>
        <v>45747</v>
      </c>
      <c r="D26" s="4" t="s">
        <v>152</v>
      </c>
      <c r="E26" s="4" t="s">
        <v>259</v>
      </c>
      <c r="F26" s="6" t="s">
        <v>327</v>
      </c>
      <c r="G26" s="3" t="s">
        <v>328</v>
      </c>
      <c r="H26" s="3" t="s">
        <v>329</v>
      </c>
      <c r="I26" s="30" t="s">
        <v>54</v>
      </c>
      <c r="J26" s="8" t="s">
        <v>385</v>
      </c>
      <c r="K26" s="30" t="s">
        <v>61</v>
      </c>
      <c r="L26" s="34" t="s">
        <v>478</v>
      </c>
      <c r="M26" s="30">
        <f t="shared" si="1"/>
        <v>19</v>
      </c>
      <c r="N26" s="35" t="s">
        <v>534</v>
      </c>
      <c r="O26" s="30" t="s">
        <v>67</v>
      </c>
      <c r="P26" s="36"/>
      <c r="Q26" s="7" t="s">
        <v>529</v>
      </c>
      <c r="R26" s="31">
        <f t="shared" ref="R26:R41" si="4">R25</f>
        <v>45747</v>
      </c>
      <c r="S26" s="37" t="s">
        <v>444</v>
      </c>
    </row>
    <row r="27" spans="1:20" ht="60">
      <c r="A27" s="30">
        <f t="shared" si="3"/>
        <v>2025</v>
      </c>
      <c r="B27" s="31">
        <f t="shared" si="3"/>
        <v>45658</v>
      </c>
      <c r="C27" s="31">
        <f t="shared" si="3"/>
        <v>45747</v>
      </c>
      <c r="D27" s="4" t="s">
        <v>232</v>
      </c>
      <c r="E27" s="4" t="s">
        <v>260</v>
      </c>
      <c r="F27" s="6" t="s">
        <v>330</v>
      </c>
      <c r="G27" s="3" t="s">
        <v>331</v>
      </c>
      <c r="H27" s="3" t="s">
        <v>332</v>
      </c>
      <c r="I27" s="30" t="s">
        <v>54</v>
      </c>
      <c r="J27" s="8" t="s">
        <v>386</v>
      </c>
      <c r="K27" s="38" t="s">
        <v>60</v>
      </c>
      <c r="L27" s="34" t="s">
        <v>87</v>
      </c>
      <c r="M27" s="30">
        <f>M26+1</f>
        <v>20</v>
      </c>
      <c r="N27" s="35" t="s">
        <v>530</v>
      </c>
      <c r="O27" s="30" t="s">
        <v>67</v>
      </c>
      <c r="P27" s="36"/>
      <c r="Q27" s="7" t="s">
        <v>529</v>
      </c>
      <c r="R27" s="31">
        <f t="shared" si="4"/>
        <v>45747</v>
      </c>
      <c r="S27" s="37" t="s">
        <v>89</v>
      </c>
    </row>
    <row r="28" spans="1:20" ht="72">
      <c r="A28" s="30">
        <f t="shared" si="3"/>
        <v>2025</v>
      </c>
      <c r="B28" s="31">
        <f t="shared" si="3"/>
        <v>45658</v>
      </c>
      <c r="C28" s="31">
        <f t="shared" si="3"/>
        <v>45747</v>
      </c>
      <c r="D28" s="4" t="s">
        <v>232</v>
      </c>
      <c r="E28" s="4" t="s">
        <v>261</v>
      </c>
      <c r="F28" s="6" t="s">
        <v>333</v>
      </c>
      <c r="G28" s="3" t="s">
        <v>334</v>
      </c>
      <c r="H28" s="3" t="s">
        <v>309</v>
      </c>
      <c r="I28" s="30" t="s">
        <v>54</v>
      </c>
      <c r="J28" s="8" t="s">
        <v>386</v>
      </c>
      <c r="K28" s="30" t="s">
        <v>59</v>
      </c>
      <c r="L28" s="34" t="s">
        <v>79</v>
      </c>
      <c r="M28" s="30">
        <f t="shared" si="1"/>
        <v>21</v>
      </c>
      <c r="N28" s="35" t="s">
        <v>538</v>
      </c>
      <c r="O28" s="30" t="s">
        <v>67</v>
      </c>
      <c r="P28" s="36"/>
      <c r="Q28" s="7" t="s">
        <v>529</v>
      </c>
      <c r="R28" s="31">
        <f t="shared" si="4"/>
        <v>45747</v>
      </c>
      <c r="S28" s="37" t="s">
        <v>225</v>
      </c>
    </row>
    <row r="29" spans="1:20" ht="60">
      <c r="A29" s="30">
        <f t="shared" si="3"/>
        <v>2025</v>
      </c>
      <c r="B29" s="31">
        <f t="shared" si="3"/>
        <v>45658</v>
      </c>
      <c r="C29" s="31">
        <f t="shared" si="3"/>
        <v>45747</v>
      </c>
      <c r="D29" s="4" t="s">
        <v>235</v>
      </c>
      <c r="E29" s="4" t="s">
        <v>262</v>
      </c>
      <c r="F29" s="6" t="s">
        <v>335</v>
      </c>
      <c r="G29" s="3" t="s">
        <v>312</v>
      </c>
      <c r="H29" s="3" t="s">
        <v>294</v>
      </c>
      <c r="I29" s="30" t="s">
        <v>54</v>
      </c>
      <c r="J29" s="8" t="s">
        <v>387</v>
      </c>
      <c r="K29" s="30" t="s">
        <v>61</v>
      </c>
      <c r="L29" s="34" t="s">
        <v>479</v>
      </c>
      <c r="M29" s="30">
        <f t="shared" si="1"/>
        <v>22</v>
      </c>
      <c r="N29" s="35" t="s">
        <v>545</v>
      </c>
      <c r="O29" s="30" t="s">
        <v>67</v>
      </c>
      <c r="P29" s="36"/>
      <c r="Q29" s="7" t="s">
        <v>529</v>
      </c>
      <c r="R29" s="31">
        <f t="shared" si="4"/>
        <v>45747</v>
      </c>
      <c r="S29" s="37" t="s">
        <v>89</v>
      </c>
    </row>
    <row r="30" spans="1:20" ht="60">
      <c r="A30" s="30">
        <f t="shared" si="3"/>
        <v>2025</v>
      </c>
      <c r="B30" s="31">
        <f t="shared" si="3"/>
        <v>45658</v>
      </c>
      <c r="C30" s="31">
        <f t="shared" si="3"/>
        <v>45747</v>
      </c>
      <c r="D30" s="3" t="s">
        <v>232</v>
      </c>
      <c r="E30" s="3" t="s">
        <v>263</v>
      </c>
      <c r="F30" s="3" t="s">
        <v>413</v>
      </c>
      <c r="G30" s="3" t="s">
        <v>414</v>
      </c>
      <c r="H30" s="3" t="s">
        <v>370</v>
      </c>
      <c r="I30" s="30" t="s">
        <v>54</v>
      </c>
      <c r="J30" s="8" t="s">
        <v>387</v>
      </c>
      <c r="K30" s="30" t="s">
        <v>61</v>
      </c>
      <c r="L30" s="34" t="s">
        <v>82</v>
      </c>
      <c r="M30" s="30">
        <f t="shared" si="1"/>
        <v>23</v>
      </c>
      <c r="N30" s="35" t="s">
        <v>571</v>
      </c>
      <c r="O30" s="30" t="s">
        <v>67</v>
      </c>
      <c r="P30" s="36"/>
      <c r="Q30" s="7" t="s">
        <v>529</v>
      </c>
      <c r="R30" s="31">
        <f t="shared" si="4"/>
        <v>45747</v>
      </c>
      <c r="S30" s="37" t="s">
        <v>89</v>
      </c>
    </row>
    <row r="31" spans="1:20" ht="96">
      <c r="A31" s="30">
        <f t="shared" si="3"/>
        <v>2025</v>
      </c>
      <c r="B31" s="31">
        <f t="shared" si="3"/>
        <v>45658</v>
      </c>
      <c r="C31" s="31">
        <f t="shared" si="3"/>
        <v>45747</v>
      </c>
      <c r="D31" s="4" t="s">
        <v>233</v>
      </c>
      <c r="E31" s="4" t="s">
        <v>254</v>
      </c>
      <c r="F31" s="32" t="s">
        <v>336</v>
      </c>
      <c r="G31" s="3" t="s">
        <v>334</v>
      </c>
      <c r="H31" s="3" t="s">
        <v>337</v>
      </c>
      <c r="I31" s="30" t="s">
        <v>55</v>
      </c>
      <c r="J31" s="8" t="s">
        <v>387</v>
      </c>
      <c r="K31" s="30" t="s">
        <v>59</v>
      </c>
      <c r="L31" s="34" t="s">
        <v>79</v>
      </c>
      <c r="M31" s="30">
        <f t="shared" si="1"/>
        <v>24</v>
      </c>
      <c r="N31" s="35" t="s">
        <v>540</v>
      </c>
      <c r="O31" s="30" t="s">
        <v>67</v>
      </c>
      <c r="P31" s="36"/>
      <c r="Q31" s="7" t="s">
        <v>529</v>
      </c>
      <c r="R31" s="31">
        <f t="shared" si="4"/>
        <v>45747</v>
      </c>
      <c r="S31" s="37" t="s">
        <v>227</v>
      </c>
    </row>
    <row r="32" spans="1:20" ht="72">
      <c r="A32" s="30">
        <f t="shared" si="3"/>
        <v>2025</v>
      </c>
      <c r="B32" s="31">
        <f t="shared" si="3"/>
        <v>45658</v>
      </c>
      <c r="C32" s="31">
        <f t="shared" si="3"/>
        <v>45747</v>
      </c>
      <c r="D32" s="4" t="s">
        <v>232</v>
      </c>
      <c r="E32" s="4" t="s">
        <v>264</v>
      </c>
      <c r="F32" s="3" t="s">
        <v>338</v>
      </c>
      <c r="G32" s="3" t="s">
        <v>339</v>
      </c>
      <c r="H32" s="3" t="s">
        <v>340</v>
      </c>
      <c r="I32" s="30" t="s">
        <v>55</v>
      </c>
      <c r="J32" s="8" t="s">
        <v>388</v>
      </c>
      <c r="K32" s="30" t="s">
        <v>59</v>
      </c>
      <c r="L32" s="34" t="s">
        <v>79</v>
      </c>
      <c r="M32" s="30">
        <f t="shared" si="1"/>
        <v>25</v>
      </c>
      <c r="N32" s="35" t="s">
        <v>541</v>
      </c>
      <c r="O32" s="30" t="s">
        <v>67</v>
      </c>
      <c r="P32" s="36"/>
      <c r="Q32" s="7" t="s">
        <v>529</v>
      </c>
      <c r="R32" s="31">
        <f t="shared" si="4"/>
        <v>45747</v>
      </c>
      <c r="S32" s="37" t="s">
        <v>221</v>
      </c>
      <c r="T32" s="17"/>
    </row>
    <row r="33" spans="1:19" ht="72">
      <c r="A33" s="30">
        <f t="shared" si="3"/>
        <v>2025</v>
      </c>
      <c r="B33" s="31">
        <f t="shared" si="3"/>
        <v>45658</v>
      </c>
      <c r="C33" s="31">
        <f t="shared" si="3"/>
        <v>45747</v>
      </c>
      <c r="D33" s="4" t="s">
        <v>233</v>
      </c>
      <c r="E33" s="4" t="s">
        <v>265</v>
      </c>
      <c r="F33" s="6" t="s">
        <v>341</v>
      </c>
      <c r="G33" s="3">
        <v>0</v>
      </c>
      <c r="H33" s="3" t="s">
        <v>342</v>
      </c>
      <c r="I33" s="30" t="s">
        <v>55</v>
      </c>
      <c r="J33" s="8" t="s">
        <v>389</v>
      </c>
      <c r="K33" s="30" t="s">
        <v>58</v>
      </c>
      <c r="L33" s="34" t="s">
        <v>79</v>
      </c>
      <c r="M33" s="30">
        <f t="shared" si="1"/>
        <v>26</v>
      </c>
      <c r="N33" s="35" t="s">
        <v>564</v>
      </c>
      <c r="O33" s="30" t="s">
        <v>67</v>
      </c>
      <c r="P33" s="36"/>
      <c r="Q33" s="7" t="s">
        <v>529</v>
      </c>
      <c r="R33" s="31">
        <f t="shared" si="4"/>
        <v>45747</v>
      </c>
      <c r="S33" s="37" t="s">
        <v>223</v>
      </c>
    </row>
    <row r="34" spans="1:19" ht="60">
      <c r="A34" s="30">
        <f t="shared" si="3"/>
        <v>2025</v>
      </c>
      <c r="B34" s="31">
        <f t="shared" si="3"/>
        <v>45658</v>
      </c>
      <c r="C34" s="31">
        <f t="shared" si="3"/>
        <v>45747</v>
      </c>
      <c r="D34" s="4" t="s">
        <v>232</v>
      </c>
      <c r="E34" s="4" t="s">
        <v>266</v>
      </c>
      <c r="F34" s="6" t="s">
        <v>343</v>
      </c>
      <c r="G34" s="3" t="s">
        <v>344</v>
      </c>
      <c r="H34" s="3" t="s">
        <v>345</v>
      </c>
      <c r="I34" s="30" t="s">
        <v>54</v>
      </c>
      <c r="J34" s="8" t="s">
        <v>389</v>
      </c>
      <c r="K34" s="30" t="s">
        <v>61</v>
      </c>
      <c r="L34" s="34" t="s">
        <v>80</v>
      </c>
      <c r="M34" s="30">
        <f t="shared" si="1"/>
        <v>27</v>
      </c>
      <c r="N34" s="35" t="s">
        <v>532</v>
      </c>
      <c r="O34" s="30" t="s">
        <v>67</v>
      </c>
      <c r="P34" s="36"/>
      <c r="Q34" s="7" t="s">
        <v>529</v>
      </c>
      <c r="R34" s="31">
        <f t="shared" si="4"/>
        <v>45747</v>
      </c>
      <c r="S34" s="37" t="s">
        <v>89</v>
      </c>
    </row>
    <row r="35" spans="1:19" ht="72">
      <c r="A35" s="30">
        <f t="shared" si="3"/>
        <v>2025</v>
      </c>
      <c r="B35" s="31">
        <f t="shared" si="3"/>
        <v>45658</v>
      </c>
      <c r="C35" s="31">
        <f t="shared" si="3"/>
        <v>45747</v>
      </c>
      <c r="D35" s="4" t="s">
        <v>232</v>
      </c>
      <c r="E35" s="4" t="s">
        <v>267</v>
      </c>
      <c r="F35" s="6" t="s">
        <v>346</v>
      </c>
      <c r="G35" s="3" t="s">
        <v>347</v>
      </c>
      <c r="H35" s="3" t="s">
        <v>348</v>
      </c>
      <c r="I35" s="30" t="s">
        <v>55</v>
      </c>
      <c r="J35" s="8" t="s">
        <v>389</v>
      </c>
      <c r="K35" s="30" t="s">
        <v>58</v>
      </c>
      <c r="L35" s="34" t="s">
        <v>79</v>
      </c>
      <c r="M35" s="30">
        <f t="shared" si="1"/>
        <v>28</v>
      </c>
      <c r="N35" s="35" t="s">
        <v>552</v>
      </c>
      <c r="O35" s="30" t="s">
        <v>67</v>
      </c>
      <c r="P35" s="36"/>
      <c r="Q35" s="7" t="s">
        <v>529</v>
      </c>
      <c r="R35" s="31">
        <f t="shared" si="4"/>
        <v>45747</v>
      </c>
      <c r="S35" s="37" t="s">
        <v>223</v>
      </c>
    </row>
    <row r="36" spans="1:19" ht="60">
      <c r="A36" s="30">
        <f t="shared" si="3"/>
        <v>2025</v>
      </c>
      <c r="B36" s="31">
        <f t="shared" si="3"/>
        <v>45658</v>
      </c>
      <c r="C36" s="31">
        <f t="shared" si="3"/>
        <v>45747</v>
      </c>
      <c r="D36" s="4" t="s">
        <v>232</v>
      </c>
      <c r="E36" s="4" t="s">
        <v>267</v>
      </c>
      <c r="F36" s="6" t="s">
        <v>349</v>
      </c>
      <c r="G36" s="3" t="s">
        <v>350</v>
      </c>
      <c r="H36" s="3" t="s">
        <v>351</v>
      </c>
      <c r="I36" s="30" t="s">
        <v>54</v>
      </c>
      <c r="J36" s="8" t="s">
        <v>389</v>
      </c>
      <c r="K36" s="30" t="s">
        <v>61</v>
      </c>
      <c r="L36" s="34" t="s">
        <v>80</v>
      </c>
      <c r="M36" s="30">
        <f t="shared" si="1"/>
        <v>29</v>
      </c>
      <c r="N36" s="35" t="s">
        <v>567</v>
      </c>
      <c r="O36" s="30" t="s">
        <v>67</v>
      </c>
      <c r="P36" s="36"/>
      <c r="Q36" s="7" t="s">
        <v>529</v>
      </c>
      <c r="R36" s="31">
        <f t="shared" si="4"/>
        <v>45747</v>
      </c>
      <c r="S36" s="37" t="s">
        <v>89</v>
      </c>
    </row>
    <row r="37" spans="1:19" ht="60">
      <c r="A37" s="30">
        <f t="shared" si="3"/>
        <v>2025</v>
      </c>
      <c r="B37" s="31">
        <f t="shared" si="3"/>
        <v>45658</v>
      </c>
      <c r="C37" s="31">
        <f t="shared" si="3"/>
        <v>45747</v>
      </c>
      <c r="D37" s="4" t="s">
        <v>232</v>
      </c>
      <c r="E37" s="4" t="s">
        <v>267</v>
      </c>
      <c r="F37" s="6" t="s">
        <v>352</v>
      </c>
      <c r="G37" s="3" t="s">
        <v>353</v>
      </c>
      <c r="H37" s="3" t="s">
        <v>310</v>
      </c>
      <c r="I37" s="30" t="s">
        <v>54</v>
      </c>
      <c r="J37" s="8" t="s">
        <v>389</v>
      </c>
      <c r="K37" s="30" t="s">
        <v>61</v>
      </c>
      <c r="L37" s="34" t="s">
        <v>80</v>
      </c>
      <c r="M37" s="30">
        <f t="shared" si="1"/>
        <v>30</v>
      </c>
      <c r="N37" s="35" t="s">
        <v>558</v>
      </c>
      <c r="O37" s="30" t="s">
        <v>67</v>
      </c>
      <c r="P37" s="36"/>
      <c r="Q37" s="7" t="s">
        <v>529</v>
      </c>
      <c r="R37" s="31">
        <f t="shared" si="4"/>
        <v>45747</v>
      </c>
      <c r="S37" s="37" t="s">
        <v>89</v>
      </c>
    </row>
    <row r="38" spans="1:19" ht="60">
      <c r="A38" s="30">
        <f t="shared" si="3"/>
        <v>2025</v>
      </c>
      <c r="B38" s="31">
        <f t="shared" si="3"/>
        <v>45658</v>
      </c>
      <c r="C38" s="31">
        <f t="shared" si="3"/>
        <v>45747</v>
      </c>
      <c r="D38" s="4" t="s">
        <v>232</v>
      </c>
      <c r="E38" s="4" t="s">
        <v>267</v>
      </c>
      <c r="F38" s="6" t="s">
        <v>354</v>
      </c>
      <c r="G38" s="3" t="s">
        <v>299</v>
      </c>
      <c r="H38" s="3" t="s">
        <v>309</v>
      </c>
      <c r="I38" s="30" t="s">
        <v>55</v>
      </c>
      <c r="J38" s="8" t="s">
        <v>389</v>
      </c>
      <c r="K38" s="30" t="s">
        <v>61</v>
      </c>
      <c r="L38" s="34" t="s">
        <v>455</v>
      </c>
      <c r="M38" s="30">
        <f t="shared" si="1"/>
        <v>31</v>
      </c>
      <c r="N38" s="35" t="s">
        <v>556</v>
      </c>
      <c r="O38" s="30" t="s">
        <v>67</v>
      </c>
      <c r="P38" s="36"/>
      <c r="Q38" s="7" t="s">
        <v>529</v>
      </c>
      <c r="R38" s="31">
        <f t="shared" si="4"/>
        <v>45747</v>
      </c>
      <c r="S38" s="37" t="s">
        <v>89</v>
      </c>
    </row>
    <row r="39" spans="1:19" ht="96">
      <c r="A39" s="30">
        <f t="shared" si="3"/>
        <v>2025</v>
      </c>
      <c r="B39" s="31">
        <f t="shared" si="3"/>
        <v>45658</v>
      </c>
      <c r="C39" s="31">
        <f t="shared" si="3"/>
        <v>45747</v>
      </c>
      <c r="D39" s="4" t="s">
        <v>232</v>
      </c>
      <c r="E39" s="4" t="s">
        <v>267</v>
      </c>
      <c r="F39" s="6" t="s">
        <v>355</v>
      </c>
      <c r="G39" s="3" t="s">
        <v>356</v>
      </c>
      <c r="H39" s="3" t="s">
        <v>340</v>
      </c>
      <c r="I39" s="30" t="s">
        <v>55</v>
      </c>
      <c r="J39" s="8" t="s">
        <v>389</v>
      </c>
      <c r="K39" s="30" t="s">
        <v>58</v>
      </c>
      <c r="L39" s="34" t="s">
        <v>79</v>
      </c>
      <c r="M39" s="30">
        <f t="shared" si="1"/>
        <v>32</v>
      </c>
      <c r="N39" s="35" t="s">
        <v>570</v>
      </c>
      <c r="O39" s="30" t="s">
        <v>67</v>
      </c>
      <c r="P39" s="36"/>
      <c r="Q39" s="7" t="s">
        <v>529</v>
      </c>
      <c r="R39" s="31">
        <f t="shared" si="4"/>
        <v>45747</v>
      </c>
      <c r="S39" s="37" t="s">
        <v>527</v>
      </c>
    </row>
    <row r="40" spans="1:19" ht="96">
      <c r="A40" s="30">
        <f t="shared" si="3"/>
        <v>2025</v>
      </c>
      <c r="B40" s="31">
        <f t="shared" si="3"/>
        <v>45658</v>
      </c>
      <c r="C40" s="31">
        <f t="shared" si="3"/>
        <v>45747</v>
      </c>
      <c r="D40" s="4" t="s">
        <v>232</v>
      </c>
      <c r="E40" s="4" t="s">
        <v>267</v>
      </c>
      <c r="F40" s="6" t="s">
        <v>357</v>
      </c>
      <c r="G40" s="3" t="s">
        <v>292</v>
      </c>
      <c r="H40" s="3" t="s">
        <v>358</v>
      </c>
      <c r="I40" s="30" t="s">
        <v>55</v>
      </c>
      <c r="J40" s="8" t="s">
        <v>389</v>
      </c>
      <c r="K40" s="30" t="s">
        <v>58</v>
      </c>
      <c r="L40" s="34" t="s">
        <v>79</v>
      </c>
      <c r="M40" s="30">
        <f t="shared" si="1"/>
        <v>33</v>
      </c>
      <c r="N40" s="35" t="s">
        <v>549</v>
      </c>
      <c r="O40" s="30" t="s">
        <v>67</v>
      </c>
      <c r="P40" s="36"/>
      <c r="Q40" s="7" t="s">
        <v>529</v>
      </c>
      <c r="R40" s="31">
        <f t="shared" si="4"/>
        <v>45747</v>
      </c>
      <c r="S40" s="37" t="s">
        <v>226</v>
      </c>
    </row>
    <row r="41" spans="1:19" ht="84">
      <c r="A41" s="30">
        <f t="shared" si="3"/>
        <v>2025</v>
      </c>
      <c r="B41" s="31">
        <f t="shared" si="3"/>
        <v>45658</v>
      </c>
      <c r="C41" s="31">
        <f t="shared" si="3"/>
        <v>45747</v>
      </c>
      <c r="D41" s="4" t="s">
        <v>232</v>
      </c>
      <c r="E41" s="4" t="s">
        <v>267</v>
      </c>
      <c r="F41" s="6" t="s">
        <v>359</v>
      </c>
      <c r="G41" s="3" t="s">
        <v>309</v>
      </c>
      <c r="H41" s="3" t="s">
        <v>309</v>
      </c>
      <c r="I41" s="30" t="s">
        <v>54</v>
      </c>
      <c r="J41" s="8" t="s">
        <v>389</v>
      </c>
      <c r="K41" s="30" t="s">
        <v>61</v>
      </c>
      <c r="L41" s="34" t="s">
        <v>477</v>
      </c>
      <c r="M41" s="30">
        <f t="shared" si="1"/>
        <v>34</v>
      </c>
      <c r="N41" s="35" t="s">
        <v>553</v>
      </c>
      <c r="O41" s="30" t="s">
        <v>67</v>
      </c>
      <c r="P41" s="36"/>
      <c r="Q41" s="7" t="s">
        <v>529</v>
      </c>
      <c r="R41" s="31">
        <f t="shared" si="4"/>
        <v>45747</v>
      </c>
      <c r="S41" s="37" t="s">
        <v>219</v>
      </c>
    </row>
    <row r="42" spans="1:19" ht="72">
      <c r="A42" s="30">
        <f t="shared" ref="A42:C51" si="5">A41</f>
        <v>2025</v>
      </c>
      <c r="B42" s="31">
        <f t="shared" si="5"/>
        <v>45658</v>
      </c>
      <c r="C42" s="31">
        <f t="shared" si="5"/>
        <v>45747</v>
      </c>
      <c r="D42" s="4" t="s">
        <v>232</v>
      </c>
      <c r="E42" s="4" t="s">
        <v>267</v>
      </c>
      <c r="F42" s="6" t="s">
        <v>360</v>
      </c>
      <c r="G42" s="3" t="s">
        <v>361</v>
      </c>
      <c r="H42" s="3" t="s">
        <v>362</v>
      </c>
      <c r="I42" s="30" t="s">
        <v>55</v>
      </c>
      <c r="J42" s="8" t="s">
        <v>389</v>
      </c>
      <c r="K42" s="30" t="s">
        <v>58</v>
      </c>
      <c r="L42" s="34" t="s">
        <v>79</v>
      </c>
      <c r="M42" s="30">
        <f t="shared" si="1"/>
        <v>35</v>
      </c>
      <c r="N42" s="35" t="s">
        <v>535</v>
      </c>
      <c r="O42" s="30" t="s">
        <v>67</v>
      </c>
      <c r="P42" s="36"/>
      <c r="Q42" s="7" t="s">
        <v>529</v>
      </c>
      <c r="R42" s="31">
        <f t="shared" ref="R42:R51" si="6">R41</f>
        <v>45747</v>
      </c>
      <c r="S42" s="37" t="s">
        <v>223</v>
      </c>
    </row>
    <row r="43" spans="1:19" ht="72">
      <c r="A43" s="30">
        <f t="shared" si="5"/>
        <v>2025</v>
      </c>
      <c r="B43" s="31">
        <f t="shared" si="5"/>
        <v>45658</v>
      </c>
      <c r="C43" s="31">
        <f t="shared" si="5"/>
        <v>45747</v>
      </c>
      <c r="D43" s="4" t="s">
        <v>232</v>
      </c>
      <c r="E43" s="4" t="s">
        <v>267</v>
      </c>
      <c r="F43" s="6" t="s">
        <v>314</v>
      </c>
      <c r="G43" s="3" t="s">
        <v>314</v>
      </c>
      <c r="H43" s="32" t="s">
        <v>314</v>
      </c>
      <c r="I43" s="30"/>
      <c r="J43" s="8" t="s">
        <v>389</v>
      </c>
      <c r="K43" s="30" t="s">
        <v>56</v>
      </c>
      <c r="L43" s="34" t="s">
        <v>79</v>
      </c>
      <c r="M43" s="30">
        <f t="shared" si="1"/>
        <v>36</v>
      </c>
      <c r="N43" s="35"/>
      <c r="O43" s="30" t="s">
        <v>67</v>
      </c>
      <c r="P43" s="36"/>
      <c r="Q43" s="7" t="s">
        <v>529</v>
      </c>
      <c r="R43" s="31">
        <f t="shared" si="6"/>
        <v>45747</v>
      </c>
      <c r="S43" s="37" t="s">
        <v>90</v>
      </c>
    </row>
    <row r="44" spans="1:19" ht="60">
      <c r="A44" s="30">
        <f t="shared" si="5"/>
        <v>2025</v>
      </c>
      <c r="B44" s="31">
        <f t="shared" si="5"/>
        <v>45658</v>
      </c>
      <c r="C44" s="31">
        <f t="shared" si="5"/>
        <v>45747</v>
      </c>
      <c r="D44" s="4" t="s">
        <v>235</v>
      </c>
      <c r="E44" s="4" t="s">
        <v>268</v>
      </c>
      <c r="F44" s="6" t="s">
        <v>363</v>
      </c>
      <c r="G44" s="3" t="s">
        <v>310</v>
      </c>
      <c r="H44" s="32" t="s">
        <v>364</v>
      </c>
      <c r="I44" s="30" t="s">
        <v>55</v>
      </c>
      <c r="J44" s="33" t="s">
        <v>390</v>
      </c>
      <c r="K44" s="30" t="s">
        <v>61</v>
      </c>
      <c r="L44" s="34" t="s">
        <v>492</v>
      </c>
      <c r="M44" s="30">
        <f t="shared" si="1"/>
        <v>37</v>
      </c>
      <c r="N44" s="35" t="s">
        <v>566</v>
      </c>
      <c r="O44" s="30" t="s">
        <v>67</v>
      </c>
      <c r="P44" s="36"/>
      <c r="Q44" s="7" t="s">
        <v>529</v>
      </c>
      <c r="R44" s="31">
        <f t="shared" si="6"/>
        <v>45747</v>
      </c>
      <c r="S44" s="37" t="s">
        <v>89</v>
      </c>
    </row>
    <row r="45" spans="1:19" ht="96">
      <c r="A45" s="30">
        <f t="shared" si="5"/>
        <v>2025</v>
      </c>
      <c r="B45" s="31">
        <f t="shared" si="5"/>
        <v>45658</v>
      </c>
      <c r="C45" s="31">
        <f t="shared" si="5"/>
        <v>45747</v>
      </c>
      <c r="D45" s="4" t="s">
        <v>232</v>
      </c>
      <c r="E45" s="4" t="s">
        <v>269</v>
      </c>
      <c r="F45" s="6" t="s">
        <v>365</v>
      </c>
      <c r="G45" s="3" t="s">
        <v>334</v>
      </c>
      <c r="H45" s="32" t="s">
        <v>366</v>
      </c>
      <c r="I45" s="30" t="s">
        <v>54</v>
      </c>
      <c r="J45" s="33" t="s">
        <v>390</v>
      </c>
      <c r="K45" s="30" t="s">
        <v>58</v>
      </c>
      <c r="L45" s="34" t="s">
        <v>79</v>
      </c>
      <c r="M45" s="30">
        <f t="shared" si="1"/>
        <v>38</v>
      </c>
      <c r="N45" s="35" t="s">
        <v>539</v>
      </c>
      <c r="O45" s="30" t="s">
        <v>67</v>
      </c>
      <c r="P45" s="36"/>
      <c r="Q45" s="7" t="s">
        <v>529</v>
      </c>
      <c r="R45" s="31">
        <f t="shared" si="6"/>
        <v>45747</v>
      </c>
      <c r="S45" s="37" t="s">
        <v>228</v>
      </c>
    </row>
    <row r="46" spans="1:19" ht="72">
      <c r="A46" s="30">
        <f t="shared" si="5"/>
        <v>2025</v>
      </c>
      <c r="B46" s="31">
        <f t="shared" si="5"/>
        <v>45658</v>
      </c>
      <c r="C46" s="31">
        <f t="shared" si="5"/>
        <v>45747</v>
      </c>
      <c r="D46" s="4" t="s">
        <v>233</v>
      </c>
      <c r="E46" s="4" t="s">
        <v>270</v>
      </c>
      <c r="F46" s="6" t="s">
        <v>367</v>
      </c>
      <c r="G46" s="3" t="s">
        <v>294</v>
      </c>
      <c r="H46" s="3" t="s">
        <v>368</v>
      </c>
      <c r="I46" s="30" t="s">
        <v>55</v>
      </c>
      <c r="J46" s="8" t="s">
        <v>391</v>
      </c>
      <c r="K46" s="38" t="s">
        <v>59</v>
      </c>
      <c r="L46" s="34" t="s">
        <v>79</v>
      </c>
      <c r="M46" s="30">
        <f t="shared" si="1"/>
        <v>39</v>
      </c>
      <c r="N46" s="35" t="s">
        <v>551</v>
      </c>
      <c r="O46" s="30" t="s">
        <v>67</v>
      </c>
      <c r="P46" s="36"/>
      <c r="Q46" s="7" t="s">
        <v>529</v>
      </c>
      <c r="R46" s="31">
        <f t="shared" si="6"/>
        <v>45747</v>
      </c>
      <c r="S46" s="37" t="s">
        <v>528</v>
      </c>
    </row>
    <row r="47" spans="1:19" ht="72">
      <c r="A47" s="30">
        <f t="shared" si="5"/>
        <v>2025</v>
      </c>
      <c r="B47" s="31">
        <f t="shared" si="5"/>
        <v>45658</v>
      </c>
      <c r="C47" s="31">
        <f t="shared" si="5"/>
        <v>45747</v>
      </c>
      <c r="D47" s="4" t="s">
        <v>243</v>
      </c>
      <c r="E47" s="4" t="s">
        <v>271</v>
      </c>
      <c r="F47" s="6" t="s">
        <v>369</v>
      </c>
      <c r="G47" s="3" t="s">
        <v>370</v>
      </c>
      <c r="H47" s="32" t="s">
        <v>371</v>
      </c>
      <c r="I47" s="30" t="s">
        <v>55</v>
      </c>
      <c r="J47" s="8" t="s">
        <v>391</v>
      </c>
      <c r="K47" s="30" t="s">
        <v>59</v>
      </c>
      <c r="L47" s="34" t="s">
        <v>79</v>
      </c>
      <c r="M47" s="30">
        <f t="shared" si="1"/>
        <v>40</v>
      </c>
      <c r="N47" s="35" t="s">
        <v>547</v>
      </c>
      <c r="O47" s="30" t="s">
        <v>67</v>
      </c>
      <c r="P47" s="36"/>
      <c r="Q47" s="7" t="s">
        <v>529</v>
      </c>
      <c r="R47" s="31">
        <f t="shared" si="6"/>
        <v>45747</v>
      </c>
      <c r="S47" s="37" t="s">
        <v>528</v>
      </c>
    </row>
    <row r="48" spans="1:19" ht="72">
      <c r="A48" s="30">
        <f t="shared" si="5"/>
        <v>2025</v>
      </c>
      <c r="B48" s="31">
        <f t="shared" si="5"/>
        <v>45658</v>
      </c>
      <c r="C48" s="31">
        <f t="shared" si="5"/>
        <v>45747</v>
      </c>
      <c r="D48" s="4" t="s">
        <v>232</v>
      </c>
      <c r="E48" s="4" t="s">
        <v>272</v>
      </c>
      <c r="F48" s="3" t="s">
        <v>372</v>
      </c>
      <c r="G48" s="3" t="s">
        <v>373</v>
      </c>
      <c r="H48" s="32" t="s">
        <v>374</v>
      </c>
      <c r="I48" s="30" t="s">
        <v>55</v>
      </c>
      <c r="J48" s="33" t="s">
        <v>392</v>
      </c>
      <c r="K48" s="30" t="s">
        <v>59</v>
      </c>
      <c r="L48" s="34" t="s">
        <v>79</v>
      </c>
      <c r="M48" s="30">
        <f t="shared" si="1"/>
        <v>41</v>
      </c>
      <c r="N48" s="35" t="s">
        <v>533</v>
      </c>
      <c r="O48" s="30" t="s">
        <v>67</v>
      </c>
      <c r="P48" s="36"/>
      <c r="Q48" s="7" t="s">
        <v>529</v>
      </c>
      <c r="R48" s="31">
        <f t="shared" si="6"/>
        <v>45747</v>
      </c>
      <c r="S48" s="37" t="s">
        <v>221</v>
      </c>
    </row>
    <row r="49" spans="1:19" ht="72">
      <c r="A49" s="30">
        <f t="shared" si="5"/>
        <v>2025</v>
      </c>
      <c r="B49" s="31">
        <f t="shared" si="5"/>
        <v>45658</v>
      </c>
      <c r="C49" s="31">
        <f t="shared" si="5"/>
        <v>45747</v>
      </c>
      <c r="D49" s="4" t="s">
        <v>233</v>
      </c>
      <c r="E49" s="4" t="s">
        <v>273</v>
      </c>
      <c r="F49" s="6" t="s">
        <v>375</v>
      </c>
      <c r="G49" s="3" t="s">
        <v>376</v>
      </c>
      <c r="H49" s="32" t="s">
        <v>377</v>
      </c>
      <c r="I49" s="30" t="s">
        <v>54</v>
      </c>
      <c r="J49" s="33" t="s">
        <v>393</v>
      </c>
      <c r="K49" s="30" t="s">
        <v>59</v>
      </c>
      <c r="L49" s="34" t="s">
        <v>79</v>
      </c>
      <c r="M49" s="30">
        <f t="shared" si="1"/>
        <v>42</v>
      </c>
      <c r="N49" s="35" t="s">
        <v>569</v>
      </c>
      <c r="O49" s="30" t="s">
        <v>67</v>
      </c>
      <c r="P49" s="36"/>
      <c r="Q49" s="7" t="s">
        <v>529</v>
      </c>
      <c r="R49" s="31">
        <f t="shared" si="6"/>
        <v>45747</v>
      </c>
      <c r="S49" s="37" t="s">
        <v>229</v>
      </c>
    </row>
    <row r="50" spans="1:19" ht="84">
      <c r="A50" s="30">
        <f t="shared" si="5"/>
        <v>2025</v>
      </c>
      <c r="B50" s="31">
        <f t="shared" si="5"/>
        <v>45658</v>
      </c>
      <c r="C50" s="31">
        <f t="shared" si="5"/>
        <v>45747</v>
      </c>
      <c r="D50" s="4" t="s">
        <v>232</v>
      </c>
      <c r="E50" s="4" t="s">
        <v>274</v>
      </c>
      <c r="F50" s="6" t="s">
        <v>378</v>
      </c>
      <c r="G50" s="3" t="s">
        <v>379</v>
      </c>
      <c r="H50" s="32" t="s">
        <v>309</v>
      </c>
      <c r="I50" s="30" t="s">
        <v>55</v>
      </c>
      <c r="J50" s="33" t="s">
        <v>393</v>
      </c>
      <c r="K50" s="30" t="s">
        <v>61</v>
      </c>
      <c r="L50" s="34" t="s">
        <v>80</v>
      </c>
      <c r="M50" s="30">
        <f t="shared" si="1"/>
        <v>43</v>
      </c>
      <c r="N50" s="35" t="s">
        <v>537</v>
      </c>
      <c r="O50" s="30" t="s">
        <v>67</v>
      </c>
      <c r="P50" s="36"/>
      <c r="Q50" s="7" t="s">
        <v>529</v>
      </c>
      <c r="R50" s="31">
        <f t="shared" si="6"/>
        <v>45747</v>
      </c>
      <c r="S50" s="37" t="s">
        <v>220</v>
      </c>
    </row>
    <row r="51" spans="1:19" ht="60">
      <c r="A51" s="30">
        <f t="shared" si="5"/>
        <v>2025</v>
      </c>
      <c r="B51" s="31">
        <f t="shared" si="5"/>
        <v>45658</v>
      </c>
      <c r="C51" s="31">
        <f t="shared" si="5"/>
        <v>45747</v>
      </c>
      <c r="D51" s="6" t="s">
        <v>244</v>
      </c>
      <c r="E51" s="6" t="s">
        <v>244</v>
      </c>
      <c r="F51" s="32" t="s">
        <v>380</v>
      </c>
      <c r="G51" s="3" t="s">
        <v>381</v>
      </c>
      <c r="H51" s="32" t="s">
        <v>382</v>
      </c>
      <c r="I51" s="30" t="s">
        <v>55</v>
      </c>
      <c r="J51" s="33" t="s">
        <v>393</v>
      </c>
      <c r="K51" s="30" t="s">
        <v>61</v>
      </c>
      <c r="L51" s="34" t="s">
        <v>218</v>
      </c>
      <c r="M51" s="30">
        <f t="shared" si="1"/>
        <v>44</v>
      </c>
      <c r="N51" s="35" t="s">
        <v>559</v>
      </c>
      <c r="O51" s="30" t="s">
        <v>67</v>
      </c>
      <c r="P51" s="36"/>
      <c r="Q51" s="7" t="s">
        <v>529</v>
      </c>
      <c r="R51" s="31">
        <f t="shared" si="6"/>
        <v>45747</v>
      </c>
      <c r="S51" s="37" t="s">
        <v>89</v>
      </c>
    </row>
  </sheetData>
  <mergeCells count="7">
    <mergeCell ref="A6:S6"/>
    <mergeCell ref="A2:C2"/>
    <mergeCell ref="D2:F2"/>
    <mergeCell ref="G2:I2"/>
    <mergeCell ref="A3:C3"/>
    <mergeCell ref="D3:F3"/>
    <mergeCell ref="G3:I3"/>
  </mergeCells>
  <dataValidations count="11">
    <dataValidation type="list" allowBlank="1" showErrorMessage="1" sqref="K27 K46">
      <formula1>Hidden_210</formula1>
    </dataValidation>
    <dataValidation type="list" allowBlank="1" showErrorMessage="1" sqref="O8:O1048576">
      <formula1>Hidden_213</formula1>
    </dataValidation>
    <dataValidation type="list" allowBlank="1" showErrorMessage="1" sqref="K28:K45 K47:K1048576 K8:K26">
      <formula1>Hidden_19</formula1>
    </dataValidation>
    <dataValidation type="textLength" operator="lessThan" allowBlank="1" showInputMessage="1" showErrorMessage="1" prompt="Longitud de: 500 caracteres, alfanumérico con caracteres_x000a_especiales" sqref="M8:M1048576">
      <formula1>501</formula1>
    </dataValidation>
    <dataValidation type="textLength" operator="lessThanOrEqual" allowBlank="1" showInputMessage="1" showErrorMessage="1" error="No rebasar más de 90 caracteres." prompt="Anotar el primer apellido del servidor público." sqref="G29">
      <formula1>90</formula1>
    </dataValidation>
    <dataValidation type="textLength" operator="lessThanOrEqual" allowBlank="1" showInputMessage="1" showErrorMessage="1" error="No rebasar más de 90 caracteres." prompt="Anotar el nombre del servidor público." sqref="F29">
      <formula1>90</formula1>
    </dataValidation>
    <dataValidation type="textLength" operator="lessThanOrEqual" allowBlank="1" showInputMessage="1" showErrorMessage="1" error="No rebasar más de 90 caracteres." prompt="Anotar el segundo apellido del servidor público." sqref="H29">
      <formula1>90</formula1>
    </dataValidation>
    <dataValidation type="textLength" operator="lessThanOrEqual" allowBlank="1" showInputMessage="1" showErrorMessage="1" error="No rebasar más de 90 caracteres" prompt="Nombre del servidor(a) público(a) con sus apellidos correspondientes, de quien ocupe el cargo, o en su caso, incluir una leyenda que especifique el motivo por el cual no existe servidor público ocupando el cargo, por ejemplo: Vacante" sqref="F34:F35 F16">
      <formula1>90</formula1>
    </dataValidation>
    <dataValidation type="list" allowBlank="1" showErrorMessage="1" sqref="I8:I1048576">
      <formula1>Hidden_18</formula1>
    </dataValidation>
    <dataValidation type="textLength" operator="lessThanOrEqual" allowBlank="1" showInputMessage="1" showErrorMessage="1" error="No rebasar mas de 150 caracteres." prompt="150 caracteres, alfanumérico con caracteres_x000a_especiales" sqref="D51:E1048576">
      <formula1>150</formula1>
    </dataValidation>
    <dataValidation type="custom" allowBlank="1" showInputMessage="1" showErrorMessage="1" prompt="Anotar el segundo apellido del servidor público." sqref="J29:J31">
      <formula1>LTE(LEN(J29),(90))</formula1>
    </dataValidation>
  </dataValidations>
  <hyperlinks>
    <hyperlink ref="N27" r:id="rId1"/>
  </hyperlinks>
  <pageMargins left="0.70866141732283472" right="0.70866141732283472" top="0.74803149606299213" bottom="0.74803149606299213" header="0.31496062992125984" footer="0.31496062992125984"/>
  <pageSetup paperSize="9" scale="40" fitToWidth="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5"/>
  <sheetViews>
    <sheetView topLeftCell="A120" workbookViewId="0">
      <selection activeCell="A136" sqref="A136:XFD1048576"/>
    </sheetView>
  </sheetViews>
  <sheetFormatPr baseColWidth="10" defaultColWidth="9.125" defaultRowHeight="14.25"/>
  <cols>
    <col min="1" max="1" width="4" bestFit="1" customWidth="1"/>
    <col min="2" max="2" width="28.625" bestFit="1" customWidth="1"/>
    <col min="3" max="3" width="31.125" bestFit="1" customWidth="1"/>
    <col min="4" max="4" width="44.75" bestFit="1" customWidth="1"/>
    <col min="5" max="5" width="32" bestFit="1" customWidth="1"/>
    <col min="6" max="6" width="24.125" bestFit="1" customWidth="1"/>
    <col min="7" max="7" width="17.25" style="20" customWidth="1"/>
    <col min="8" max="8" width="26.875" style="20" customWidth="1"/>
    <col min="9" max="9" width="28" style="20" customWidth="1"/>
    <col min="10" max="16384" width="9.125" style="20"/>
  </cols>
  <sheetData>
    <row r="1" spans="1:9" hidden="1">
      <c r="B1" t="s">
        <v>7</v>
      </c>
      <c r="C1" t="s">
        <v>7</v>
      </c>
      <c r="D1" t="s">
        <v>12</v>
      </c>
      <c r="E1" t="s">
        <v>12</v>
      </c>
      <c r="F1" t="s">
        <v>12</v>
      </c>
    </row>
    <row r="2" spans="1:9" hidden="1">
      <c r="B2" t="s">
        <v>68</v>
      </c>
      <c r="C2" t="s">
        <v>69</v>
      </c>
      <c r="D2" t="s">
        <v>70</v>
      </c>
      <c r="E2" t="s">
        <v>71</v>
      </c>
      <c r="F2" t="s">
        <v>72</v>
      </c>
    </row>
    <row r="3" spans="1:9" ht="15">
      <c r="A3" s="1" t="s">
        <v>73</v>
      </c>
      <c r="B3" s="1" t="s">
        <v>74</v>
      </c>
      <c r="C3" s="1" t="s">
        <v>75</v>
      </c>
      <c r="D3" s="1" t="s">
        <v>76</v>
      </c>
      <c r="E3" s="18" t="s">
        <v>77</v>
      </c>
      <c r="F3" s="15" t="s">
        <v>78</v>
      </c>
    </row>
    <row r="4" spans="1:9">
      <c r="A4" s="8">
        <v>1</v>
      </c>
      <c r="B4" s="13" t="s">
        <v>407</v>
      </c>
      <c r="C4" s="13" t="s">
        <v>408</v>
      </c>
      <c r="D4" s="9" t="s">
        <v>405</v>
      </c>
      <c r="E4" s="19" t="s">
        <v>406</v>
      </c>
      <c r="F4" s="27" t="s">
        <v>397</v>
      </c>
    </row>
    <row r="5" spans="1:9" ht="67.5" customHeight="1">
      <c r="A5" s="8">
        <v>1</v>
      </c>
      <c r="B5" s="8">
        <v>2022</v>
      </c>
      <c r="C5" s="8">
        <v>2024</v>
      </c>
      <c r="D5" s="9" t="s">
        <v>403</v>
      </c>
      <c r="E5" s="19" t="s">
        <v>404</v>
      </c>
      <c r="F5" s="3">
        <v>2</v>
      </c>
      <c r="G5" s="21"/>
      <c r="H5" s="22"/>
      <c r="I5" s="23"/>
    </row>
    <row r="6" spans="1:9" ht="67.5" customHeight="1">
      <c r="A6" s="8">
        <v>1</v>
      </c>
      <c r="B6" s="8">
        <v>2019</v>
      </c>
      <c r="C6" s="8">
        <v>2021</v>
      </c>
      <c r="D6" s="9" t="s">
        <v>394</v>
      </c>
      <c r="E6" s="19" t="s">
        <v>395</v>
      </c>
      <c r="F6" s="3">
        <v>2</v>
      </c>
      <c r="G6" s="21"/>
      <c r="H6" s="22"/>
      <c r="I6" s="23"/>
    </row>
    <row r="7" spans="1:9" ht="67.5" customHeight="1">
      <c r="A7" s="8">
        <v>2</v>
      </c>
      <c r="B7" s="8">
        <v>2023</v>
      </c>
      <c r="C7" s="8">
        <v>2024</v>
      </c>
      <c r="D7" s="9" t="s">
        <v>93</v>
      </c>
      <c r="E7" s="19" t="s">
        <v>94</v>
      </c>
      <c r="F7" s="3">
        <v>1</v>
      </c>
      <c r="G7" s="21"/>
      <c r="H7" s="22"/>
      <c r="I7" s="23"/>
    </row>
    <row r="8" spans="1:9" ht="67.5" customHeight="1">
      <c r="A8" s="8">
        <v>2</v>
      </c>
      <c r="B8" s="8">
        <v>2019</v>
      </c>
      <c r="C8" s="8">
        <v>2021</v>
      </c>
      <c r="D8" s="9" t="s">
        <v>91</v>
      </c>
      <c r="E8" s="19" t="s">
        <v>92</v>
      </c>
      <c r="F8" s="3">
        <v>2</v>
      </c>
      <c r="G8" s="21"/>
      <c r="H8" s="22"/>
      <c r="I8" s="23"/>
    </row>
    <row r="9" spans="1:9" ht="67.5" customHeight="1">
      <c r="A9" s="8">
        <f>A4+1</f>
        <v>2</v>
      </c>
      <c r="B9" s="8" t="s">
        <v>95</v>
      </c>
      <c r="C9" s="8" t="s">
        <v>95</v>
      </c>
      <c r="D9" s="8" t="s">
        <v>79</v>
      </c>
      <c r="E9" s="19" t="s">
        <v>79</v>
      </c>
      <c r="F9" s="3" t="s">
        <v>79</v>
      </c>
      <c r="G9" s="21"/>
      <c r="H9" s="22"/>
      <c r="I9" s="23"/>
    </row>
    <row r="10" spans="1:9" ht="24">
      <c r="A10" s="8">
        <f>A9+1</f>
        <v>3</v>
      </c>
      <c r="B10" s="10">
        <v>42948</v>
      </c>
      <c r="C10" s="11">
        <v>43070</v>
      </c>
      <c r="D10" s="9" t="s">
        <v>96</v>
      </c>
      <c r="E10" s="26" t="s">
        <v>97</v>
      </c>
      <c r="F10" s="3" t="s">
        <v>396</v>
      </c>
      <c r="G10" s="21"/>
      <c r="H10" s="24"/>
      <c r="I10" s="25"/>
    </row>
    <row r="11" spans="1:9">
      <c r="A11" s="8">
        <v>3</v>
      </c>
      <c r="B11" s="8" t="s">
        <v>95</v>
      </c>
      <c r="C11" s="8" t="s">
        <v>95</v>
      </c>
      <c r="D11" s="9" t="s">
        <v>79</v>
      </c>
      <c r="E11" s="26" t="s">
        <v>79</v>
      </c>
      <c r="F11" s="3" t="s">
        <v>79</v>
      </c>
      <c r="G11" s="21"/>
      <c r="H11" s="24"/>
      <c r="I11" s="25"/>
    </row>
    <row r="12" spans="1:9">
      <c r="A12" s="8">
        <v>3</v>
      </c>
      <c r="B12" s="8" t="s">
        <v>95</v>
      </c>
      <c r="C12" s="8" t="s">
        <v>95</v>
      </c>
      <c r="D12" s="9" t="s">
        <v>79</v>
      </c>
      <c r="E12" s="26" t="s">
        <v>79</v>
      </c>
      <c r="F12" s="3" t="s">
        <v>79</v>
      </c>
      <c r="G12" s="21"/>
      <c r="H12" s="24"/>
      <c r="I12" s="25"/>
    </row>
    <row r="13" spans="1:9">
      <c r="A13" s="8">
        <f>A10+1</f>
        <v>4</v>
      </c>
      <c r="B13" s="8">
        <v>2022</v>
      </c>
      <c r="C13" s="8">
        <v>2024</v>
      </c>
      <c r="D13" s="8" t="s">
        <v>98</v>
      </c>
      <c r="E13" s="19" t="s">
        <v>99</v>
      </c>
      <c r="F13" s="3">
        <v>2</v>
      </c>
      <c r="G13" s="21"/>
      <c r="H13" s="24"/>
      <c r="I13" s="25"/>
    </row>
    <row r="14" spans="1:9" ht="24">
      <c r="A14" s="8">
        <v>4</v>
      </c>
      <c r="B14" s="8">
        <v>2021</v>
      </c>
      <c r="C14" s="8">
        <v>2022</v>
      </c>
      <c r="D14" s="8" t="s">
        <v>100</v>
      </c>
      <c r="E14" s="19" t="s">
        <v>101</v>
      </c>
      <c r="F14" s="3">
        <v>1</v>
      </c>
      <c r="G14" s="21"/>
      <c r="H14" s="22"/>
      <c r="I14" s="25"/>
    </row>
    <row r="15" spans="1:9">
      <c r="A15" s="8">
        <v>4</v>
      </c>
      <c r="B15" s="8">
        <v>2019</v>
      </c>
      <c r="C15" s="8">
        <v>2020</v>
      </c>
      <c r="D15" s="8" t="s">
        <v>102</v>
      </c>
      <c r="E15" s="19" t="s">
        <v>103</v>
      </c>
      <c r="F15" s="3">
        <v>1</v>
      </c>
      <c r="G15" s="21"/>
      <c r="H15" s="22"/>
      <c r="I15" s="25"/>
    </row>
    <row r="16" spans="1:9">
      <c r="A16" s="8">
        <f>A13+1</f>
        <v>5</v>
      </c>
      <c r="B16" s="8">
        <v>2015</v>
      </c>
      <c r="C16" s="8">
        <v>2024</v>
      </c>
      <c r="D16" s="9" t="s">
        <v>83</v>
      </c>
      <c r="E16" s="26" t="s">
        <v>81</v>
      </c>
      <c r="F16" s="3">
        <f>C16-B16</f>
        <v>9</v>
      </c>
      <c r="G16" s="21"/>
      <c r="H16" s="22"/>
      <c r="I16" s="25"/>
    </row>
    <row r="17" spans="1:9">
      <c r="A17" s="8">
        <v>5</v>
      </c>
      <c r="B17" s="8">
        <v>2011</v>
      </c>
      <c r="C17" s="8">
        <v>2015</v>
      </c>
      <c r="D17" s="9" t="s">
        <v>104</v>
      </c>
      <c r="E17" s="26" t="s">
        <v>81</v>
      </c>
      <c r="F17" s="3">
        <v>4</v>
      </c>
      <c r="G17" s="21"/>
      <c r="H17" s="23"/>
      <c r="I17" s="23"/>
    </row>
    <row r="18" spans="1:9" ht="24">
      <c r="A18" s="8">
        <v>5</v>
      </c>
      <c r="B18" s="8">
        <v>2010</v>
      </c>
      <c r="C18" s="8">
        <v>2010</v>
      </c>
      <c r="D18" s="9" t="s">
        <v>105</v>
      </c>
      <c r="E18" s="26" t="s">
        <v>81</v>
      </c>
      <c r="F18" s="3" t="s">
        <v>106</v>
      </c>
      <c r="G18" s="21"/>
      <c r="H18" s="23"/>
      <c r="I18" s="23"/>
    </row>
    <row r="19" spans="1:9" ht="24">
      <c r="A19" s="8">
        <f>A16+1</f>
        <v>6</v>
      </c>
      <c r="B19" s="8">
        <v>2021</v>
      </c>
      <c r="C19" s="8">
        <v>2024</v>
      </c>
      <c r="D19" s="8" t="s">
        <v>107</v>
      </c>
      <c r="E19" s="19" t="s">
        <v>108</v>
      </c>
      <c r="F19" s="3">
        <f>C19-B19</f>
        <v>3</v>
      </c>
      <c r="G19" s="21"/>
      <c r="H19" s="23"/>
      <c r="I19" s="23"/>
    </row>
    <row r="20" spans="1:9" ht="24.75" customHeight="1">
      <c r="A20" s="8">
        <v>6</v>
      </c>
      <c r="B20" s="8">
        <v>2020</v>
      </c>
      <c r="C20" s="8">
        <v>2021</v>
      </c>
      <c r="D20" s="8" t="s">
        <v>109</v>
      </c>
      <c r="E20" s="19" t="s">
        <v>110</v>
      </c>
      <c r="F20" s="3">
        <v>1</v>
      </c>
      <c r="G20" s="21"/>
      <c r="H20" s="22"/>
      <c r="I20" s="23"/>
    </row>
    <row r="21" spans="1:9" ht="25.5" customHeight="1">
      <c r="A21" s="8">
        <v>6</v>
      </c>
      <c r="B21" s="11">
        <v>43739</v>
      </c>
      <c r="C21" s="11">
        <v>43800</v>
      </c>
      <c r="D21" s="8" t="s">
        <v>111</v>
      </c>
      <c r="E21" s="19" t="s">
        <v>112</v>
      </c>
      <c r="F21" s="3" t="s">
        <v>397</v>
      </c>
      <c r="G21" s="21"/>
      <c r="H21" s="22"/>
      <c r="I21" s="23"/>
    </row>
    <row r="22" spans="1:9" ht="71.25" customHeight="1">
      <c r="A22" s="8">
        <v>7</v>
      </c>
      <c r="B22" s="10">
        <v>45323</v>
      </c>
      <c r="C22" s="10">
        <v>45536</v>
      </c>
      <c r="D22" s="9" t="s">
        <v>113</v>
      </c>
      <c r="E22" s="26" t="s">
        <v>94</v>
      </c>
      <c r="F22" s="3" t="s">
        <v>398</v>
      </c>
      <c r="G22" s="21"/>
      <c r="H22" s="22"/>
      <c r="I22" s="23"/>
    </row>
    <row r="23" spans="1:9">
      <c r="A23" s="8">
        <v>7</v>
      </c>
      <c r="B23" s="8">
        <v>2019</v>
      </c>
      <c r="C23" s="8">
        <v>2020</v>
      </c>
      <c r="D23" s="9" t="s">
        <v>114</v>
      </c>
      <c r="E23" s="26" t="s">
        <v>115</v>
      </c>
      <c r="F23" s="3">
        <v>1</v>
      </c>
      <c r="G23" s="21"/>
      <c r="H23" s="22"/>
      <c r="I23" s="25"/>
    </row>
    <row r="24" spans="1:9">
      <c r="A24" s="8">
        <v>7</v>
      </c>
      <c r="B24" s="8" t="s">
        <v>95</v>
      </c>
      <c r="C24" s="8" t="s">
        <v>95</v>
      </c>
      <c r="D24" s="9" t="s">
        <v>79</v>
      </c>
      <c r="E24" s="26" t="s">
        <v>79</v>
      </c>
      <c r="F24" s="3" t="s">
        <v>79</v>
      </c>
      <c r="G24" s="21"/>
      <c r="H24" s="22"/>
      <c r="I24" s="25"/>
    </row>
    <row r="25" spans="1:9" ht="36">
      <c r="A25" s="8">
        <v>8</v>
      </c>
      <c r="B25" s="12">
        <v>44470</v>
      </c>
      <c r="C25" s="12">
        <v>45568</v>
      </c>
      <c r="D25" s="9" t="s">
        <v>116</v>
      </c>
      <c r="E25" s="26" t="s">
        <v>117</v>
      </c>
      <c r="F25" s="3">
        <v>3</v>
      </c>
      <c r="G25" s="21"/>
      <c r="H25" s="22"/>
      <c r="I25" s="25"/>
    </row>
    <row r="26" spans="1:9" ht="24">
      <c r="A26" s="8">
        <v>8</v>
      </c>
      <c r="B26" s="8">
        <v>2019</v>
      </c>
      <c r="C26" s="8">
        <v>2021</v>
      </c>
      <c r="D26" s="9" t="s">
        <v>411</v>
      </c>
      <c r="E26" s="26" t="s">
        <v>412</v>
      </c>
      <c r="F26" s="3">
        <f>C26-B26</f>
        <v>2</v>
      </c>
      <c r="G26" s="21"/>
      <c r="H26" s="23"/>
      <c r="I26" s="25"/>
    </row>
    <row r="27" spans="1:9">
      <c r="A27" s="8">
        <v>8</v>
      </c>
      <c r="B27" s="8">
        <v>2013</v>
      </c>
      <c r="C27" s="8">
        <v>2019</v>
      </c>
      <c r="D27" s="9" t="s">
        <v>410</v>
      </c>
      <c r="E27" s="26" t="s">
        <v>127</v>
      </c>
      <c r="F27" s="3">
        <v>6</v>
      </c>
      <c r="G27" s="21"/>
      <c r="H27" s="23"/>
      <c r="I27" s="25"/>
    </row>
    <row r="28" spans="1:9" ht="24">
      <c r="A28" s="8">
        <v>9</v>
      </c>
      <c r="B28" s="8">
        <v>2019</v>
      </c>
      <c r="C28" s="8">
        <v>2024</v>
      </c>
      <c r="D28" s="9" t="s">
        <v>83</v>
      </c>
      <c r="E28" s="26" t="s">
        <v>118</v>
      </c>
      <c r="F28" s="3">
        <v>5</v>
      </c>
      <c r="G28" s="21"/>
      <c r="H28" s="23"/>
      <c r="I28" s="25"/>
    </row>
    <row r="29" spans="1:9">
      <c r="A29" s="8">
        <v>9</v>
      </c>
      <c r="B29" s="8">
        <v>2012</v>
      </c>
      <c r="C29" s="8">
        <v>2017</v>
      </c>
      <c r="D29" s="9" t="s">
        <v>119</v>
      </c>
      <c r="E29" s="26" t="s">
        <v>120</v>
      </c>
      <c r="F29" s="3">
        <v>5</v>
      </c>
      <c r="G29" s="21"/>
      <c r="H29" s="23"/>
      <c r="I29" s="25"/>
    </row>
    <row r="30" spans="1:9">
      <c r="A30" s="8">
        <f>A25+1</f>
        <v>9</v>
      </c>
      <c r="B30" s="8">
        <v>2002</v>
      </c>
      <c r="C30" s="8">
        <v>2012</v>
      </c>
      <c r="D30" s="9" t="s">
        <v>121</v>
      </c>
      <c r="E30" s="26" t="s">
        <v>122</v>
      </c>
      <c r="F30" s="3">
        <f>C30-B30</f>
        <v>10</v>
      </c>
      <c r="G30" s="21"/>
      <c r="H30" s="23"/>
      <c r="I30" s="25"/>
    </row>
    <row r="31" spans="1:9">
      <c r="A31" s="8">
        <f>A30+1</f>
        <v>10</v>
      </c>
      <c r="B31" s="8">
        <v>2021</v>
      </c>
      <c r="C31" s="8">
        <v>2024</v>
      </c>
      <c r="D31" s="9" t="s">
        <v>394</v>
      </c>
      <c r="E31" s="26" t="s">
        <v>209</v>
      </c>
      <c r="F31" s="3">
        <v>3</v>
      </c>
      <c r="G31" s="21"/>
      <c r="H31" s="22"/>
      <c r="I31" s="25"/>
    </row>
    <row r="32" spans="1:9">
      <c r="A32" s="8">
        <v>10</v>
      </c>
      <c r="B32" s="8">
        <v>2015</v>
      </c>
      <c r="C32" s="8">
        <v>2021</v>
      </c>
      <c r="D32" s="9" t="s">
        <v>416</v>
      </c>
      <c r="E32" s="26" t="s">
        <v>209</v>
      </c>
      <c r="F32" s="3">
        <v>6</v>
      </c>
      <c r="G32" s="21"/>
      <c r="H32" s="22"/>
      <c r="I32" s="25"/>
    </row>
    <row r="33" spans="1:9">
      <c r="A33" s="8">
        <v>10</v>
      </c>
      <c r="B33" s="8">
        <v>2012</v>
      </c>
      <c r="C33" s="8">
        <v>2014</v>
      </c>
      <c r="D33" s="9" t="s">
        <v>415</v>
      </c>
      <c r="E33" s="26" t="s">
        <v>173</v>
      </c>
      <c r="F33" s="3">
        <v>2</v>
      </c>
      <c r="G33" s="21"/>
      <c r="H33" s="22"/>
      <c r="I33" s="25"/>
    </row>
    <row r="34" spans="1:9" ht="24">
      <c r="A34" s="8">
        <f>A31+1</f>
        <v>11</v>
      </c>
      <c r="B34" s="8">
        <v>2011</v>
      </c>
      <c r="C34" s="8">
        <v>2024</v>
      </c>
      <c r="D34" s="9" t="s">
        <v>83</v>
      </c>
      <c r="E34" s="26" t="s">
        <v>126</v>
      </c>
      <c r="F34" s="3">
        <f>C34-B34</f>
        <v>13</v>
      </c>
      <c r="G34" s="21"/>
      <c r="H34" s="22"/>
      <c r="I34" s="25"/>
    </row>
    <row r="35" spans="1:9" ht="36">
      <c r="A35" s="8">
        <v>11</v>
      </c>
      <c r="B35" s="8">
        <v>2006</v>
      </c>
      <c r="C35" s="8">
        <v>2011</v>
      </c>
      <c r="D35" s="9" t="s">
        <v>124</v>
      </c>
      <c r="E35" s="26" t="s">
        <v>125</v>
      </c>
      <c r="F35" s="3">
        <v>5</v>
      </c>
      <c r="G35" s="21"/>
      <c r="H35" s="23"/>
      <c r="I35" s="25"/>
    </row>
    <row r="36" spans="1:9" ht="24">
      <c r="A36" s="8">
        <v>11</v>
      </c>
      <c r="B36" s="8">
        <v>1998</v>
      </c>
      <c r="C36" s="8">
        <v>2006</v>
      </c>
      <c r="D36" s="9" t="s">
        <v>83</v>
      </c>
      <c r="E36" s="26" t="s">
        <v>123</v>
      </c>
      <c r="F36" s="3">
        <v>8</v>
      </c>
      <c r="G36" s="21"/>
      <c r="H36" s="23"/>
      <c r="I36" s="25"/>
    </row>
    <row r="37" spans="1:9" ht="24">
      <c r="A37" s="8">
        <f>A34+1</f>
        <v>12</v>
      </c>
      <c r="B37" s="13" t="s">
        <v>425</v>
      </c>
      <c r="C37" s="13" t="s">
        <v>426</v>
      </c>
      <c r="D37" s="9" t="s">
        <v>403</v>
      </c>
      <c r="E37" s="26" t="s">
        <v>427</v>
      </c>
      <c r="F37" s="3" t="s">
        <v>428</v>
      </c>
      <c r="G37" s="21"/>
      <c r="H37" s="23"/>
      <c r="I37" s="25"/>
    </row>
    <row r="38" spans="1:9">
      <c r="A38" s="8">
        <v>12</v>
      </c>
      <c r="B38" s="13" t="s">
        <v>421</v>
      </c>
      <c r="C38" s="13" t="s">
        <v>422</v>
      </c>
      <c r="D38" s="9" t="s">
        <v>423</v>
      </c>
      <c r="E38" s="26" t="s">
        <v>424</v>
      </c>
      <c r="F38" s="3">
        <v>1</v>
      </c>
      <c r="G38" s="21"/>
      <c r="H38" s="22"/>
      <c r="I38" s="25"/>
    </row>
    <row r="39" spans="1:9" ht="24">
      <c r="A39" s="8">
        <v>12</v>
      </c>
      <c r="B39" s="13" t="s">
        <v>417</v>
      </c>
      <c r="C39" s="13" t="s">
        <v>418</v>
      </c>
      <c r="D39" s="9" t="s">
        <v>419</v>
      </c>
      <c r="E39" s="26" t="s">
        <v>420</v>
      </c>
      <c r="F39" s="3" t="s">
        <v>396</v>
      </c>
      <c r="G39" s="21"/>
      <c r="H39" s="22"/>
      <c r="I39" s="25"/>
    </row>
    <row r="40" spans="1:9">
      <c r="A40" s="8">
        <f>A37+1</f>
        <v>13</v>
      </c>
      <c r="B40" s="12">
        <v>44522</v>
      </c>
      <c r="C40" s="12">
        <v>45565</v>
      </c>
      <c r="D40" s="9" t="s">
        <v>429</v>
      </c>
      <c r="E40" s="26" t="s">
        <v>433</v>
      </c>
      <c r="F40" s="3" t="s">
        <v>434</v>
      </c>
      <c r="G40" s="21"/>
      <c r="H40" s="22"/>
      <c r="I40" s="25"/>
    </row>
    <row r="41" spans="1:9" ht="36">
      <c r="A41" s="8">
        <v>13</v>
      </c>
      <c r="B41" s="12">
        <v>44089</v>
      </c>
      <c r="C41" s="12">
        <v>44518</v>
      </c>
      <c r="D41" s="9" t="s">
        <v>431</v>
      </c>
      <c r="E41" s="26" t="s">
        <v>432</v>
      </c>
      <c r="F41" s="3">
        <v>1</v>
      </c>
      <c r="G41" s="21"/>
      <c r="H41" s="22"/>
      <c r="I41" s="25"/>
    </row>
    <row r="42" spans="1:9">
      <c r="A42" s="8">
        <v>13</v>
      </c>
      <c r="B42" s="12">
        <v>43764</v>
      </c>
      <c r="C42" s="12">
        <v>44085</v>
      </c>
      <c r="D42" s="9" t="s">
        <v>429</v>
      </c>
      <c r="E42" s="26" t="s">
        <v>430</v>
      </c>
      <c r="F42" s="3" t="s">
        <v>399</v>
      </c>
      <c r="G42" s="21"/>
      <c r="H42" s="22"/>
      <c r="I42" s="25"/>
    </row>
    <row r="43" spans="1:9">
      <c r="A43" s="8">
        <f>A40+1</f>
        <v>14</v>
      </c>
      <c r="B43" s="8" t="s">
        <v>95</v>
      </c>
      <c r="C43" s="8" t="s">
        <v>95</v>
      </c>
      <c r="D43" s="8" t="s">
        <v>79</v>
      </c>
      <c r="E43" s="19" t="s">
        <v>79</v>
      </c>
      <c r="F43" s="3" t="s">
        <v>79</v>
      </c>
      <c r="G43" s="21"/>
      <c r="H43" s="22"/>
      <c r="I43" s="25"/>
    </row>
    <row r="44" spans="1:9">
      <c r="A44" s="8">
        <v>14</v>
      </c>
      <c r="B44" s="8" t="s">
        <v>95</v>
      </c>
      <c r="C44" s="8" t="s">
        <v>95</v>
      </c>
      <c r="D44" s="8" t="s">
        <v>79</v>
      </c>
      <c r="E44" s="19" t="s">
        <v>79</v>
      </c>
      <c r="F44" s="3" t="s">
        <v>79</v>
      </c>
      <c r="G44" s="21"/>
      <c r="H44" s="22"/>
      <c r="I44" s="25"/>
    </row>
    <row r="45" spans="1:9">
      <c r="A45" s="8">
        <v>14</v>
      </c>
      <c r="B45" s="8" t="s">
        <v>95</v>
      </c>
      <c r="C45" s="8" t="s">
        <v>95</v>
      </c>
      <c r="D45" s="9" t="s">
        <v>79</v>
      </c>
      <c r="E45" s="19" t="s">
        <v>79</v>
      </c>
      <c r="F45" s="3" t="s">
        <v>79</v>
      </c>
      <c r="G45" s="21"/>
      <c r="H45" s="22"/>
      <c r="I45" s="25"/>
    </row>
    <row r="46" spans="1:9" ht="24">
      <c r="A46" s="8">
        <v>15</v>
      </c>
      <c r="B46" s="8">
        <v>2023</v>
      </c>
      <c r="C46" s="8">
        <v>2024</v>
      </c>
      <c r="D46" s="9" t="s">
        <v>128</v>
      </c>
      <c r="E46" s="19" t="s">
        <v>129</v>
      </c>
      <c r="F46" s="3">
        <f>C46-B46</f>
        <v>1</v>
      </c>
      <c r="G46" s="21"/>
      <c r="H46" s="22"/>
      <c r="I46" s="25"/>
    </row>
    <row r="47" spans="1:9">
      <c r="A47" s="8">
        <v>15</v>
      </c>
      <c r="B47" s="8">
        <v>2022</v>
      </c>
      <c r="C47" s="8">
        <v>2023</v>
      </c>
      <c r="D47" s="9" t="s">
        <v>130</v>
      </c>
      <c r="E47" s="19" t="s">
        <v>131</v>
      </c>
      <c r="F47" s="3">
        <v>1</v>
      </c>
      <c r="G47" s="21"/>
      <c r="H47" s="22"/>
      <c r="I47" s="25"/>
    </row>
    <row r="48" spans="1:9" ht="24">
      <c r="A48" s="8">
        <f>A43+1</f>
        <v>15</v>
      </c>
      <c r="B48" s="10">
        <v>44682</v>
      </c>
      <c r="C48" s="10">
        <v>44743</v>
      </c>
      <c r="D48" s="9" t="s">
        <v>132</v>
      </c>
      <c r="E48" s="19" t="s">
        <v>133</v>
      </c>
      <c r="F48" s="3" t="s">
        <v>397</v>
      </c>
      <c r="G48" s="21"/>
      <c r="H48" s="22"/>
      <c r="I48" s="25"/>
    </row>
    <row r="49" spans="1:9">
      <c r="A49" s="8">
        <v>16</v>
      </c>
      <c r="B49" s="13" t="s">
        <v>441</v>
      </c>
      <c r="C49" s="13" t="s">
        <v>443</v>
      </c>
      <c r="D49" s="8" t="s">
        <v>442</v>
      </c>
      <c r="E49" s="19" t="s">
        <v>84</v>
      </c>
      <c r="F49" s="3">
        <v>2</v>
      </c>
      <c r="G49" s="21"/>
      <c r="H49" s="22"/>
      <c r="I49" s="25"/>
    </row>
    <row r="50" spans="1:9">
      <c r="A50" s="8">
        <v>16</v>
      </c>
      <c r="B50" s="13" t="s">
        <v>417</v>
      </c>
      <c r="C50" s="13" t="s">
        <v>438</v>
      </c>
      <c r="D50" s="8" t="s">
        <v>439</v>
      </c>
      <c r="E50" s="19" t="s">
        <v>440</v>
      </c>
      <c r="F50" s="3">
        <v>1</v>
      </c>
      <c r="G50" s="21"/>
      <c r="H50" s="22"/>
      <c r="I50" s="25"/>
    </row>
    <row r="51" spans="1:9">
      <c r="A51" s="8">
        <f>A48+1</f>
        <v>16</v>
      </c>
      <c r="B51" s="13" t="s">
        <v>435</v>
      </c>
      <c r="C51" s="13" t="s">
        <v>436</v>
      </c>
      <c r="D51" s="9" t="s">
        <v>437</v>
      </c>
      <c r="E51" s="19" t="s">
        <v>127</v>
      </c>
      <c r="F51" s="3" t="s">
        <v>397</v>
      </c>
      <c r="G51" s="21"/>
      <c r="H51" s="22"/>
      <c r="I51" s="25"/>
    </row>
    <row r="52" spans="1:9" ht="24">
      <c r="A52" s="8">
        <v>17</v>
      </c>
      <c r="B52" s="8">
        <v>2023</v>
      </c>
      <c r="C52" s="8">
        <v>2024</v>
      </c>
      <c r="D52" s="9" t="s">
        <v>83</v>
      </c>
      <c r="E52" s="19" t="s">
        <v>134</v>
      </c>
      <c r="F52" s="3">
        <v>1</v>
      </c>
      <c r="G52" s="21"/>
      <c r="H52" s="22"/>
      <c r="I52" s="25"/>
    </row>
    <row r="53" spans="1:9">
      <c r="A53" s="8">
        <v>17</v>
      </c>
      <c r="B53" s="11">
        <v>44470</v>
      </c>
      <c r="C53" s="10">
        <v>45139</v>
      </c>
      <c r="D53" s="9" t="s">
        <v>135</v>
      </c>
      <c r="E53" s="19" t="s">
        <v>127</v>
      </c>
      <c r="F53" s="3" t="s">
        <v>400</v>
      </c>
      <c r="G53" s="21"/>
      <c r="H53" s="22"/>
      <c r="I53" s="25"/>
    </row>
    <row r="54" spans="1:9">
      <c r="A54" s="8">
        <f>A51+1</f>
        <v>17</v>
      </c>
      <c r="B54" s="11">
        <v>44136</v>
      </c>
      <c r="C54" s="10">
        <v>44378</v>
      </c>
      <c r="D54" s="8" t="s">
        <v>136</v>
      </c>
      <c r="E54" s="19" t="s">
        <v>137</v>
      </c>
      <c r="F54" s="3" t="s">
        <v>138</v>
      </c>
      <c r="G54" s="21"/>
      <c r="H54" s="22"/>
      <c r="I54" s="25"/>
    </row>
    <row r="55" spans="1:9" ht="84">
      <c r="A55" s="8">
        <f>A54+1</f>
        <v>18</v>
      </c>
      <c r="B55" s="8">
        <v>1998</v>
      </c>
      <c r="C55" s="8">
        <v>2023</v>
      </c>
      <c r="D55" s="8" t="s">
        <v>83</v>
      </c>
      <c r="E55" s="19" t="s">
        <v>143</v>
      </c>
      <c r="F55" s="3">
        <f t="shared" ref="F55:F69" si="0">C55-B55</f>
        <v>25</v>
      </c>
      <c r="G55" s="21"/>
      <c r="H55" s="22"/>
      <c r="I55" s="25"/>
    </row>
    <row r="56" spans="1:9">
      <c r="A56" s="8">
        <v>18</v>
      </c>
      <c r="B56" s="8">
        <v>1994</v>
      </c>
      <c r="C56" s="8">
        <v>1997</v>
      </c>
      <c r="D56" s="8" t="s">
        <v>140</v>
      </c>
      <c r="E56" s="19" t="s">
        <v>141</v>
      </c>
      <c r="F56" s="3">
        <f t="shared" si="0"/>
        <v>3</v>
      </c>
      <c r="G56" s="21"/>
      <c r="H56" s="23"/>
      <c r="I56" s="25"/>
    </row>
    <row r="57" spans="1:9">
      <c r="A57" s="8">
        <v>18</v>
      </c>
      <c r="B57" s="8">
        <v>1992</v>
      </c>
      <c r="C57" s="8">
        <v>1994</v>
      </c>
      <c r="D57" s="8" t="s">
        <v>139</v>
      </c>
      <c r="E57" s="19" t="s">
        <v>142</v>
      </c>
      <c r="F57" s="3">
        <f t="shared" si="0"/>
        <v>2</v>
      </c>
      <c r="G57" s="21"/>
      <c r="H57" s="23"/>
      <c r="I57" s="25"/>
    </row>
    <row r="58" spans="1:9">
      <c r="A58" s="14">
        <f>A55+1</f>
        <v>19</v>
      </c>
      <c r="B58" s="13" t="s">
        <v>446</v>
      </c>
      <c r="C58" s="13" t="s">
        <v>452</v>
      </c>
      <c r="D58" s="9" t="s">
        <v>453</v>
      </c>
      <c r="E58" s="26" t="s">
        <v>454</v>
      </c>
      <c r="F58" s="3">
        <v>5</v>
      </c>
      <c r="G58" s="21"/>
      <c r="H58" s="23"/>
      <c r="I58" s="25"/>
    </row>
    <row r="59" spans="1:9">
      <c r="A59" s="8">
        <v>19</v>
      </c>
      <c r="B59" s="8">
        <v>2020</v>
      </c>
      <c r="C59" s="8">
        <v>2020</v>
      </c>
      <c r="D59" s="9" t="s">
        <v>450</v>
      </c>
      <c r="E59" s="26" t="s">
        <v>451</v>
      </c>
      <c r="F59" s="3">
        <f t="shared" si="0"/>
        <v>0</v>
      </c>
      <c r="G59" s="21"/>
      <c r="H59" s="22"/>
      <c r="I59" s="25"/>
    </row>
    <row r="60" spans="1:9" ht="24">
      <c r="A60" s="8">
        <v>19</v>
      </c>
      <c r="B60" s="13" t="s">
        <v>445</v>
      </c>
      <c r="C60" s="13" t="s">
        <v>446</v>
      </c>
      <c r="D60" s="9" t="s">
        <v>447</v>
      </c>
      <c r="E60" s="26" t="s">
        <v>448</v>
      </c>
      <c r="F60" s="3" t="s">
        <v>449</v>
      </c>
      <c r="G60" s="21"/>
      <c r="H60" s="22"/>
      <c r="I60" s="25"/>
    </row>
    <row r="61" spans="1:9" ht="24">
      <c r="A61" s="8">
        <f>A58+1</f>
        <v>20</v>
      </c>
      <c r="B61" s="8">
        <v>2023</v>
      </c>
      <c r="C61" s="8">
        <v>2024</v>
      </c>
      <c r="D61" s="8" t="s">
        <v>146</v>
      </c>
      <c r="E61" s="19" t="s">
        <v>147</v>
      </c>
      <c r="F61" s="3">
        <f t="shared" si="0"/>
        <v>1</v>
      </c>
      <c r="G61" s="21"/>
      <c r="H61" s="22"/>
      <c r="I61" s="25"/>
    </row>
    <row r="62" spans="1:9">
      <c r="A62" s="8">
        <v>20</v>
      </c>
      <c r="B62" s="8">
        <v>2022</v>
      </c>
      <c r="C62" s="8">
        <v>2023</v>
      </c>
      <c r="D62" s="8" t="s">
        <v>91</v>
      </c>
      <c r="E62" s="19" t="s">
        <v>148</v>
      </c>
      <c r="F62" s="3">
        <f t="shared" si="0"/>
        <v>1</v>
      </c>
      <c r="G62" s="21"/>
      <c r="H62" s="22"/>
      <c r="I62" s="25"/>
    </row>
    <row r="63" spans="1:9" ht="24">
      <c r="A63" s="8">
        <v>20</v>
      </c>
      <c r="B63" s="8">
        <v>2016</v>
      </c>
      <c r="C63" s="8">
        <v>2021</v>
      </c>
      <c r="D63" s="8" t="s">
        <v>149</v>
      </c>
      <c r="E63" s="19" t="s">
        <v>150</v>
      </c>
      <c r="F63" s="3">
        <f t="shared" si="0"/>
        <v>5</v>
      </c>
      <c r="G63" s="21"/>
      <c r="H63" s="22"/>
      <c r="I63" s="25"/>
    </row>
    <row r="64" spans="1:9">
      <c r="A64" s="8">
        <f>A61+1</f>
        <v>21</v>
      </c>
      <c r="B64" s="8">
        <v>2020</v>
      </c>
      <c r="C64" s="8">
        <v>2024</v>
      </c>
      <c r="D64" s="9" t="s">
        <v>151</v>
      </c>
      <c r="E64" s="26" t="s">
        <v>152</v>
      </c>
      <c r="F64" s="3">
        <f t="shared" si="0"/>
        <v>4</v>
      </c>
      <c r="G64" s="21"/>
      <c r="H64" s="22"/>
      <c r="I64" s="25"/>
    </row>
    <row r="65" spans="1:9">
      <c r="A65" s="8">
        <v>21</v>
      </c>
      <c r="B65" s="8">
        <v>2019</v>
      </c>
      <c r="C65" s="8">
        <v>2020</v>
      </c>
      <c r="D65" s="9" t="s">
        <v>153</v>
      </c>
      <c r="E65" s="26" t="s">
        <v>137</v>
      </c>
      <c r="F65" s="3">
        <f t="shared" si="0"/>
        <v>1</v>
      </c>
      <c r="G65" s="21"/>
      <c r="H65" s="22"/>
      <c r="I65" s="25"/>
    </row>
    <row r="66" spans="1:9">
      <c r="A66" s="8">
        <v>21</v>
      </c>
      <c r="B66" s="8">
        <v>2017</v>
      </c>
      <c r="C66" s="8">
        <v>2019</v>
      </c>
      <c r="D66" s="9" t="s">
        <v>154</v>
      </c>
      <c r="E66" s="26" t="s">
        <v>155</v>
      </c>
      <c r="F66" s="3">
        <f t="shared" si="0"/>
        <v>2</v>
      </c>
      <c r="G66" s="21"/>
      <c r="H66" s="22"/>
      <c r="I66" s="25"/>
    </row>
    <row r="67" spans="1:9">
      <c r="A67" s="8">
        <f>A64+1</f>
        <v>22</v>
      </c>
      <c r="B67" s="8">
        <v>2023</v>
      </c>
      <c r="C67" s="8">
        <v>2024</v>
      </c>
      <c r="D67" s="8" t="s">
        <v>156</v>
      </c>
      <c r="E67" s="19" t="s">
        <v>157</v>
      </c>
      <c r="F67" s="3">
        <f t="shared" si="0"/>
        <v>1</v>
      </c>
      <c r="G67" s="21"/>
      <c r="H67" s="22"/>
      <c r="I67" s="25"/>
    </row>
    <row r="68" spans="1:9" ht="24">
      <c r="A68" s="8">
        <v>22</v>
      </c>
      <c r="B68" s="8">
        <v>2019</v>
      </c>
      <c r="C68" s="8">
        <v>2022</v>
      </c>
      <c r="D68" s="8" t="s">
        <v>158</v>
      </c>
      <c r="E68" s="19" t="s">
        <v>159</v>
      </c>
      <c r="F68" s="3">
        <f t="shared" si="0"/>
        <v>3</v>
      </c>
      <c r="G68" s="21"/>
      <c r="H68" s="22"/>
      <c r="I68" s="25"/>
    </row>
    <row r="69" spans="1:9">
      <c r="A69" s="8">
        <v>22</v>
      </c>
      <c r="B69" s="8">
        <v>2017</v>
      </c>
      <c r="C69" s="8">
        <v>2018</v>
      </c>
      <c r="D69" s="8" t="s">
        <v>160</v>
      </c>
      <c r="E69" s="19" t="s">
        <v>161</v>
      </c>
      <c r="F69" s="3">
        <f t="shared" si="0"/>
        <v>1</v>
      </c>
      <c r="G69" s="21"/>
      <c r="H69" s="22"/>
      <c r="I69" s="25"/>
    </row>
    <row r="70" spans="1:9">
      <c r="A70" s="8">
        <f>A67+1</f>
        <v>23</v>
      </c>
      <c r="B70" s="11">
        <v>44835</v>
      </c>
      <c r="C70" s="10">
        <v>45536</v>
      </c>
      <c r="D70" s="9" t="s">
        <v>162</v>
      </c>
      <c r="E70" s="26" t="s">
        <v>163</v>
      </c>
      <c r="F70" s="3" t="s">
        <v>401</v>
      </c>
      <c r="G70" s="21"/>
      <c r="H70" s="22"/>
      <c r="I70" s="25"/>
    </row>
    <row r="71" spans="1:9">
      <c r="A71" s="8">
        <v>23</v>
      </c>
      <c r="B71" s="8">
        <v>2020</v>
      </c>
      <c r="C71" s="8">
        <v>2022</v>
      </c>
      <c r="D71" s="9" t="s">
        <v>164</v>
      </c>
      <c r="E71" s="26" t="s">
        <v>165</v>
      </c>
      <c r="F71" s="3">
        <f>C71-B71</f>
        <v>2</v>
      </c>
      <c r="G71" s="21"/>
      <c r="H71" s="23"/>
      <c r="I71" s="25"/>
    </row>
    <row r="72" spans="1:9">
      <c r="A72" s="8">
        <v>23</v>
      </c>
      <c r="B72" s="8">
        <v>2011</v>
      </c>
      <c r="C72" s="8">
        <v>2020</v>
      </c>
      <c r="D72" s="9" t="s">
        <v>166</v>
      </c>
      <c r="E72" s="26" t="s">
        <v>167</v>
      </c>
      <c r="F72" s="3">
        <f>C72-B72</f>
        <v>9</v>
      </c>
      <c r="G72" s="21"/>
      <c r="H72" s="23"/>
      <c r="I72" s="25"/>
    </row>
    <row r="73" spans="1:9">
      <c r="A73" s="8">
        <f>A70+1</f>
        <v>24</v>
      </c>
      <c r="B73" s="8">
        <v>1992</v>
      </c>
      <c r="C73" s="8">
        <v>2024</v>
      </c>
      <c r="D73" s="8" t="s">
        <v>83</v>
      </c>
      <c r="E73" s="19" t="s">
        <v>84</v>
      </c>
      <c r="F73" s="3">
        <f>C73-B73</f>
        <v>32</v>
      </c>
      <c r="G73" s="21"/>
      <c r="H73" s="23"/>
      <c r="I73" s="25"/>
    </row>
    <row r="74" spans="1:9">
      <c r="A74" s="8">
        <v>24</v>
      </c>
      <c r="B74" s="8" t="s">
        <v>95</v>
      </c>
      <c r="C74" s="8" t="s">
        <v>95</v>
      </c>
      <c r="D74" s="8" t="s">
        <v>79</v>
      </c>
      <c r="E74" s="19" t="s">
        <v>79</v>
      </c>
      <c r="F74" s="3" t="s">
        <v>79</v>
      </c>
      <c r="G74" s="21"/>
      <c r="H74" s="23"/>
      <c r="I74" s="25"/>
    </row>
    <row r="75" spans="1:9">
      <c r="A75" s="8">
        <v>24</v>
      </c>
      <c r="B75" s="8" t="s">
        <v>95</v>
      </c>
      <c r="C75" s="8" t="s">
        <v>95</v>
      </c>
      <c r="D75" s="8" t="s">
        <v>79</v>
      </c>
      <c r="E75" s="19" t="s">
        <v>79</v>
      </c>
      <c r="F75" s="3" t="s">
        <v>79</v>
      </c>
      <c r="G75" s="21"/>
      <c r="H75" s="23"/>
      <c r="I75" s="25"/>
    </row>
    <row r="76" spans="1:9">
      <c r="A76" s="8">
        <f>A73+1</f>
        <v>25</v>
      </c>
      <c r="B76" s="8">
        <v>2023</v>
      </c>
      <c r="C76" s="8">
        <v>2024</v>
      </c>
      <c r="D76" s="9" t="s">
        <v>83</v>
      </c>
      <c r="E76" s="26" t="s">
        <v>169</v>
      </c>
      <c r="F76" s="3">
        <f t="shared" ref="F76:F84" si="1">C76-B76</f>
        <v>1</v>
      </c>
      <c r="G76" s="21"/>
      <c r="H76" s="23"/>
      <c r="I76" s="25"/>
    </row>
    <row r="77" spans="1:9" ht="24">
      <c r="A77" s="8">
        <v>25</v>
      </c>
      <c r="B77" s="8">
        <v>2022</v>
      </c>
      <c r="C77" s="8">
        <v>2023</v>
      </c>
      <c r="D77" s="9" t="s">
        <v>168</v>
      </c>
      <c r="E77" s="26" t="s">
        <v>170</v>
      </c>
      <c r="F77" s="3">
        <f t="shared" si="1"/>
        <v>1</v>
      </c>
      <c r="G77" s="21"/>
      <c r="H77" s="25"/>
      <c r="I77" s="25"/>
    </row>
    <row r="78" spans="1:9">
      <c r="A78" s="8">
        <v>25</v>
      </c>
      <c r="B78" s="8">
        <v>2020</v>
      </c>
      <c r="C78" s="8">
        <v>2021</v>
      </c>
      <c r="D78" s="9" t="s">
        <v>145</v>
      </c>
      <c r="E78" s="26" t="s">
        <v>171</v>
      </c>
      <c r="F78" s="3">
        <f t="shared" si="1"/>
        <v>1</v>
      </c>
      <c r="G78" s="21"/>
      <c r="H78" s="25"/>
      <c r="I78" s="25"/>
    </row>
    <row r="79" spans="1:9" ht="36">
      <c r="A79" s="8">
        <f>A76+1</f>
        <v>26</v>
      </c>
      <c r="B79" s="8">
        <v>2021</v>
      </c>
      <c r="C79" s="8">
        <v>2024</v>
      </c>
      <c r="D79" s="8" t="s">
        <v>83</v>
      </c>
      <c r="E79" s="19" t="s">
        <v>175</v>
      </c>
      <c r="F79" s="3">
        <f t="shared" si="1"/>
        <v>3</v>
      </c>
      <c r="G79" s="21"/>
      <c r="H79" s="25"/>
      <c r="I79" s="25"/>
    </row>
    <row r="80" spans="1:9" ht="45" customHeight="1">
      <c r="A80" s="8">
        <v>26</v>
      </c>
      <c r="B80" s="8">
        <v>2016</v>
      </c>
      <c r="C80" s="8">
        <v>2019</v>
      </c>
      <c r="D80" s="8" t="s">
        <v>174</v>
      </c>
      <c r="E80" s="19" t="s">
        <v>144</v>
      </c>
      <c r="F80" s="3">
        <f t="shared" si="1"/>
        <v>3</v>
      </c>
      <c r="G80" s="21"/>
      <c r="H80" s="22"/>
      <c r="I80" s="25"/>
    </row>
    <row r="81" spans="1:9" ht="27.75" customHeight="1">
      <c r="A81" s="8">
        <v>26</v>
      </c>
      <c r="B81" s="8">
        <v>2009</v>
      </c>
      <c r="C81" s="8">
        <v>2015</v>
      </c>
      <c r="D81" s="8" t="s">
        <v>172</v>
      </c>
      <c r="E81" s="19" t="s">
        <v>173</v>
      </c>
      <c r="F81" s="3">
        <f t="shared" si="1"/>
        <v>6</v>
      </c>
      <c r="G81" s="21"/>
      <c r="H81" s="22"/>
      <c r="I81" s="25"/>
    </row>
    <row r="82" spans="1:9" ht="27.75" customHeight="1">
      <c r="A82" s="8">
        <f>A79+1</f>
        <v>27</v>
      </c>
      <c r="B82" s="8">
        <v>2023</v>
      </c>
      <c r="C82" s="8">
        <v>2024</v>
      </c>
      <c r="D82" s="8" t="s">
        <v>177</v>
      </c>
      <c r="E82" s="19" t="s">
        <v>176</v>
      </c>
      <c r="F82" s="3">
        <f t="shared" si="1"/>
        <v>1</v>
      </c>
      <c r="G82" s="21"/>
      <c r="H82" s="22"/>
      <c r="I82" s="25"/>
    </row>
    <row r="83" spans="1:9">
      <c r="A83" s="8">
        <v>27</v>
      </c>
      <c r="B83" s="8">
        <v>2022</v>
      </c>
      <c r="C83" s="8">
        <v>2024</v>
      </c>
      <c r="D83" s="8" t="s">
        <v>178</v>
      </c>
      <c r="E83" s="19" t="s">
        <v>179</v>
      </c>
      <c r="F83" s="28">
        <f t="shared" si="1"/>
        <v>2</v>
      </c>
      <c r="G83" s="21"/>
      <c r="H83" s="22"/>
      <c r="I83" s="25"/>
    </row>
    <row r="84" spans="1:9">
      <c r="A84" s="8">
        <v>27</v>
      </c>
      <c r="B84" s="8">
        <v>2019</v>
      </c>
      <c r="C84" s="8">
        <v>2021</v>
      </c>
      <c r="D84" s="8" t="s">
        <v>180</v>
      </c>
      <c r="E84" s="19" t="s">
        <v>181</v>
      </c>
      <c r="F84" s="3">
        <f t="shared" si="1"/>
        <v>2</v>
      </c>
      <c r="G84" s="21"/>
      <c r="H84" s="22"/>
      <c r="I84" s="25"/>
    </row>
    <row r="85" spans="1:9">
      <c r="A85" s="8">
        <f>A82+1</f>
        <v>28</v>
      </c>
      <c r="B85" s="10">
        <v>44256</v>
      </c>
      <c r="C85" s="11">
        <v>44470</v>
      </c>
      <c r="D85" s="8" t="s">
        <v>160</v>
      </c>
      <c r="E85" s="19" t="s">
        <v>182</v>
      </c>
      <c r="F85" s="3" t="s">
        <v>398</v>
      </c>
      <c r="G85" s="21"/>
      <c r="H85" s="22"/>
      <c r="I85" s="25"/>
    </row>
    <row r="86" spans="1:9">
      <c r="A86" s="8">
        <v>28</v>
      </c>
      <c r="B86" s="8">
        <v>2013</v>
      </c>
      <c r="C86" s="8">
        <v>2016</v>
      </c>
      <c r="D86" s="8" t="s">
        <v>183</v>
      </c>
      <c r="E86" s="19" t="s">
        <v>184</v>
      </c>
      <c r="F86" s="3">
        <f>C86-B86</f>
        <v>3</v>
      </c>
      <c r="G86" s="21"/>
      <c r="H86" s="22"/>
      <c r="I86" s="25"/>
    </row>
    <row r="87" spans="1:9">
      <c r="A87" s="8">
        <v>28</v>
      </c>
      <c r="B87" s="8">
        <v>1999</v>
      </c>
      <c r="C87" s="8">
        <v>2008</v>
      </c>
      <c r="D87" s="8" t="s">
        <v>185</v>
      </c>
      <c r="E87" s="19" t="s">
        <v>186</v>
      </c>
      <c r="F87" s="3">
        <f>C87-B87</f>
        <v>9</v>
      </c>
      <c r="G87" s="21"/>
      <c r="H87" s="22"/>
      <c r="I87" s="25"/>
    </row>
    <row r="88" spans="1:9" ht="24">
      <c r="A88" s="8">
        <f>A85+1</f>
        <v>29</v>
      </c>
      <c r="B88" s="8">
        <v>2022</v>
      </c>
      <c r="C88" s="8">
        <v>2024</v>
      </c>
      <c r="D88" s="8" t="s">
        <v>83</v>
      </c>
      <c r="E88" s="19" t="s">
        <v>191</v>
      </c>
      <c r="F88" s="3">
        <f>C88-B88</f>
        <v>2</v>
      </c>
      <c r="G88" s="21"/>
      <c r="H88" s="22"/>
      <c r="I88" s="25"/>
    </row>
    <row r="89" spans="1:9">
      <c r="A89" s="8">
        <v>29</v>
      </c>
      <c r="B89" s="10">
        <v>44409</v>
      </c>
      <c r="C89" s="10">
        <v>44682</v>
      </c>
      <c r="D89" s="8" t="s">
        <v>187</v>
      </c>
      <c r="E89" s="19" t="s">
        <v>190</v>
      </c>
      <c r="F89" s="3" t="s">
        <v>402</v>
      </c>
      <c r="G89" s="21"/>
      <c r="H89" s="22"/>
      <c r="I89" s="25"/>
    </row>
    <row r="90" spans="1:9" ht="24">
      <c r="A90" s="8">
        <v>29</v>
      </c>
      <c r="B90" s="10">
        <v>44197</v>
      </c>
      <c r="C90" s="10">
        <v>44348</v>
      </c>
      <c r="D90" s="8" t="s">
        <v>188</v>
      </c>
      <c r="E90" s="19" t="s">
        <v>189</v>
      </c>
      <c r="F90" s="3" t="s">
        <v>106</v>
      </c>
      <c r="G90" s="21"/>
      <c r="H90" s="22"/>
      <c r="I90" s="25"/>
    </row>
    <row r="91" spans="1:9">
      <c r="A91" s="8">
        <f>A88+1</f>
        <v>30</v>
      </c>
      <c r="B91" s="8">
        <v>2023</v>
      </c>
      <c r="C91" s="8">
        <v>2024</v>
      </c>
      <c r="D91" s="9" t="s">
        <v>83</v>
      </c>
      <c r="E91" s="26" t="s">
        <v>196</v>
      </c>
      <c r="F91" s="3">
        <f>C91-B91</f>
        <v>1</v>
      </c>
      <c r="G91" s="21"/>
      <c r="H91" s="22"/>
      <c r="I91" s="25"/>
    </row>
    <row r="92" spans="1:9">
      <c r="A92" s="8">
        <v>30</v>
      </c>
      <c r="B92" s="8">
        <v>2022</v>
      </c>
      <c r="C92" s="8">
        <v>2023</v>
      </c>
      <c r="D92" s="9" t="s">
        <v>194</v>
      </c>
      <c r="E92" s="26" t="s">
        <v>195</v>
      </c>
      <c r="F92" s="3">
        <f>C92-B92</f>
        <v>1</v>
      </c>
      <c r="G92" s="21"/>
      <c r="H92" s="22"/>
      <c r="I92" s="25"/>
    </row>
    <row r="93" spans="1:9">
      <c r="A93" s="8">
        <v>30</v>
      </c>
      <c r="B93" s="8">
        <v>2019</v>
      </c>
      <c r="C93" s="8">
        <v>2021</v>
      </c>
      <c r="D93" s="9" t="s">
        <v>192</v>
      </c>
      <c r="E93" s="26" t="s">
        <v>193</v>
      </c>
      <c r="F93" s="3">
        <f>C93-B93</f>
        <v>2</v>
      </c>
      <c r="G93" s="21"/>
      <c r="H93" s="22"/>
      <c r="I93" s="25"/>
    </row>
    <row r="94" spans="1:9" ht="24">
      <c r="A94" s="8">
        <v>31</v>
      </c>
      <c r="B94" s="13" t="s">
        <v>459</v>
      </c>
      <c r="C94" s="13" t="s">
        <v>462</v>
      </c>
      <c r="D94" s="8" t="s">
        <v>464</v>
      </c>
      <c r="E94" s="19" t="s">
        <v>465</v>
      </c>
      <c r="F94" s="28" t="s">
        <v>463</v>
      </c>
      <c r="G94" s="21"/>
      <c r="H94" s="22"/>
      <c r="I94" s="25"/>
    </row>
    <row r="95" spans="1:9">
      <c r="A95" s="8">
        <v>31</v>
      </c>
      <c r="B95" s="13" t="s">
        <v>441</v>
      </c>
      <c r="C95" s="13" t="s">
        <v>459</v>
      </c>
      <c r="D95" s="8" t="s">
        <v>460</v>
      </c>
      <c r="E95" s="19" t="s">
        <v>461</v>
      </c>
      <c r="F95" s="3" t="s">
        <v>463</v>
      </c>
      <c r="G95" s="21"/>
      <c r="H95" s="22"/>
      <c r="I95" s="25"/>
    </row>
    <row r="96" spans="1:9">
      <c r="A96" s="8">
        <v>31</v>
      </c>
      <c r="B96" s="13" t="s">
        <v>456</v>
      </c>
      <c r="C96" s="13" t="s">
        <v>417</v>
      </c>
      <c r="D96" s="8" t="s">
        <v>457</v>
      </c>
      <c r="E96" s="19" t="s">
        <v>458</v>
      </c>
      <c r="F96" s="3" t="s">
        <v>396</v>
      </c>
      <c r="G96" s="21"/>
      <c r="H96" s="22"/>
      <c r="I96" s="25"/>
    </row>
    <row r="97" spans="1:9">
      <c r="A97" s="8">
        <v>32</v>
      </c>
      <c r="B97" s="13" t="s">
        <v>466</v>
      </c>
      <c r="C97" s="13" t="s">
        <v>467</v>
      </c>
      <c r="D97" s="8" t="s">
        <v>468</v>
      </c>
      <c r="E97" s="19" t="s">
        <v>424</v>
      </c>
      <c r="F97" s="3">
        <v>1</v>
      </c>
      <c r="G97" s="21"/>
      <c r="H97" s="22"/>
      <c r="I97" s="25"/>
    </row>
    <row r="98" spans="1:9">
      <c r="A98" s="8">
        <v>32</v>
      </c>
      <c r="B98" s="8" t="s">
        <v>95</v>
      </c>
      <c r="C98" s="8" t="s">
        <v>95</v>
      </c>
      <c r="D98" s="8" t="s">
        <v>79</v>
      </c>
      <c r="E98" s="19" t="s">
        <v>79</v>
      </c>
      <c r="F98" s="29" t="s">
        <v>79</v>
      </c>
      <c r="G98" s="21"/>
      <c r="H98" s="22"/>
      <c r="I98" s="25"/>
    </row>
    <row r="99" spans="1:9">
      <c r="A99" s="8">
        <v>32</v>
      </c>
      <c r="B99" s="8" t="s">
        <v>95</v>
      </c>
      <c r="C99" s="8" t="s">
        <v>95</v>
      </c>
      <c r="D99" s="8" t="s">
        <v>79</v>
      </c>
      <c r="E99" s="19" t="s">
        <v>79</v>
      </c>
      <c r="F99" s="29" t="s">
        <v>79</v>
      </c>
      <c r="G99" s="21"/>
      <c r="H99" s="22"/>
      <c r="I99" s="25"/>
    </row>
    <row r="100" spans="1:9">
      <c r="A100" s="8">
        <f>A97+1</f>
        <v>33</v>
      </c>
      <c r="B100" s="13" t="s">
        <v>473</v>
      </c>
      <c r="C100" s="13" t="s">
        <v>474</v>
      </c>
      <c r="D100" s="8" t="s">
        <v>475</v>
      </c>
      <c r="E100" s="19" t="s">
        <v>476</v>
      </c>
      <c r="F100" s="3">
        <v>2</v>
      </c>
      <c r="G100" s="21"/>
      <c r="H100" s="22"/>
      <c r="I100" s="25"/>
    </row>
    <row r="101" spans="1:9">
      <c r="A101" s="8">
        <v>33</v>
      </c>
      <c r="B101" s="13" t="s">
        <v>469</v>
      </c>
      <c r="C101" s="13" t="s">
        <v>470</v>
      </c>
      <c r="D101" s="8" t="s">
        <v>471</v>
      </c>
      <c r="E101" s="19" t="s">
        <v>472</v>
      </c>
      <c r="F101" s="3" t="s">
        <v>399</v>
      </c>
      <c r="G101" s="21"/>
      <c r="H101" s="22"/>
      <c r="I101" s="25"/>
    </row>
    <row r="102" spans="1:9">
      <c r="A102" s="8">
        <v>33</v>
      </c>
      <c r="B102" s="8" t="s">
        <v>95</v>
      </c>
      <c r="C102" s="8" t="s">
        <v>95</v>
      </c>
      <c r="D102" s="8" t="s">
        <v>79</v>
      </c>
      <c r="E102" s="19" t="s">
        <v>79</v>
      </c>
      <c r="F102" s="3" t="s">
        <v>79</v>
      </c>
      <c r="G102" s="21"/>
      <c r="H102" s="22"/>
      <c r="I102" s="25"/>
    </row>
    <row r="103" spans="1:9">
      <c r="A103" s="16">
        <f>A100+1</f>
        <v>34</v>
      </c>
      <c r="B103" s="13" t="s">
        <v>483</v>
      </c>
      <c r="C103" s="13" t="s">
        <v>443</v>
      </c>
      <c r="D103" s="9" t="s">
        <v>484</v>
      </c>
      <c r="E103" s="26" t="s">
        <v>486</v>
      </c>
      <c r="F103" s="27">
        <v>3</v>
      </c>
      <c r="G103" s="21"/>
      <c r="H103" s="22"/>
      <c r="I103" s="25"/>
    </row>
    <row r="104" spans="1:9">
      <c r="A104" s="8">
        <v>34</v>
      </c>
      <c r="B104" s="13" t="s">
        <v>480</v>
      </c>
      <c r="C104" s="13" t="s">
        <v>481</v>
      </c>
      <c r="D104" s="9" t="s">
        <v>485</v>
      </c>
      <c r="E104" s="26" t="s">
        <v>482</v>
      </c>
      <c r="F104" s="3" t="s">
        <v>428</v>
      </c>
      <c r="G104" s="21"/>
      <c r="H104" s="22"/>
      <c r="I104" s="25"/>
    </row>
    <row r="105" spans="1:9">
      <c r="A105" s="8">
        <v>34</v>
      </c>
      <c r="B105" s="8" t="s">
        <v>95</v>
      </c>
      <c r="C105" s="8" t="s">
        <v>95</v>
      </c>
      <c r="D105" s="9" t="s">
        <v>79</v>
      </c>
      <c r="E105" s="26" t="s">
        <v>79</v>
      </c>
      <c r="F105" s="3" t="s">
        <v>79</v>
      </c>
      <c r="G105" s="21"/>
      <c r="H105" s="22"/>
      <c r="I105" s="25"/>
    </row>
    <row r="106" spans="1:9">
      <c r="A106" s="16">
        <f>A103+1</f>
        <v>35</v>
      </c>
      <c r="B106" s="8">
        <v>2012</v>
      </c>
      <c r="C106" s="8">
        <v>2022</v>
      </c>
      <c r="D106" s="8" t="s">
        <v>491</v>
      </c>
      <c r="E106" s="19" t="s">
        <v>424</v>
      </c>
      <c r="F106" s="3">
        <v>10</v>
      </c>
      <c r="G106" s="21"/>
      <c r="H106" s="22"/>
      <c r="I106" s="25"/>
    </row>
    <row r="107" spans="1:9">
      <c r="A107" s="8">
        <v>35</v>
      </c>
      <c r="B107" s="8">
        <v>2006</v>
      </c>
      <c r="C107" s="8">
        <v>2010</v>
      </c>
      <c r="D107" s="8" t="s">
        <v>489</v>
      </c>
      <c r="E107" s="19" t="s">
        <v>490</v>
      </c>
      <c r="F107" s="3">
        <v>4</v>
      </c>
      <c r="G107" s="21"/>
      <c r="H107" s="22"/>
      <c r="I107" s="25"/>
    </row>
    <row r="108" spans="1:9">
      <c r="A108" s="8">
        <v>35</v>
      </c>
      <c r="B108" s="8">
        <v>2002</v>
      </c>
      <c r="C108" s="8">
        <v>2005</v>
      </c>
      <c r="D108" s="8" t="s">
        <v>487</v>
      </c>
      <c r="E108" s="19" t="s">
        <v>488</v>
      </c>
      <c r="F108" s="3">
        <v>3</v>
      </c>
      <c r="G108" s="21"/>
      <c r="H108" s="22"/>
      <c r="I108" s="25"/>
    </row>
    <row r="109" spans="1:9">
      <c r="A109" s="16">
        <f>A106+1</f>
        <v>36</v>
      </c>
      <c r="B109" s="8" t="s">
        <v>95</v>
      </c>
      <c r="C109" s="8" t="s">
        <v>95</v>
      </c>
      <c r="D109" s="8" t="s">
        <v>79</v>
      </c>
      <c r="E109" s="19" t="s">
        <v>79</v>
      </c>
      <c r="F109" s="3" t="s">
        <v>79</v>
      </c>
      <c r="G109" s="21"/>
      <c r="H109" s="22"/>
      <c r="I109" s="25"/>
    </row>
    <row r="110" spans="1:9">
      <c r="A110" s="8">
        <v>36</v>
      </c>
      <c r="B110" s="8" t="s">
        <v>95</v>
      </c>
      <c r="C110" s="8" t="s">
        <v>95</v>
      </c>
      <c r="D110" s="8" t="s">
        <v>79</v>
      </c>
      <c r="E110" s="19" t="s">
        <v>79</v>
      </c>
      <c r="F110" s="3" t="s">
        <v>79</v>
      </c>
      <c r="G110" s="21"/>
      <c r="H110" s="22"/>
      <c r="I110" s="25"/>
    </row>
    <row r="111" spans="1:9">
      <c r="A111" s="8">
        <v>36</v>
      </c>
      <c r="B111" s="8" t="s">
        <v>95</v>
      </c>
      <c r="C111" s="8" t="s">
        <v>95</v>
      </c>
      <c r="D111" s="8" t="s">
        <v>79</v>
      </c>
      <c r="E111" s="19" t="s">
        <v>79</v>
      </c>
      <c r="F111" s="3" t="s">
        <v>79</v>
      </c>
      <c r="G111" s="21"/>
      <c r="H111" s="22"/>
      <c r="I111" s="25"/>
    </row>
    <row r="112" spans="1:9" ht="36">
      <c r="A112" s="16">
        <f>A109+1</f>
        <v>37</v>
      </c>
      <c r="B112" s="13" t="s">
        <v>501</v>
      </c>
      <c r="C112" s="13" t="s">
        <v>502</v>
      </c>
      <c r="D112" s="8" t="s">
        <v>503</v>
      </c>
      <c r="E112" s="19" t="s">
        <v>504</v>
      </c>
      <c r="F112" s="3" t="s">
        <v>434</v>
      </c>
      <c r="G112" s="21"/>
      <c r="H112" s="22"/>
      <c r="I112" s="25"/>
    </row>
    <row r="113" spans="1:9">
      <c r="A113" s="8">
        <v>37</v>
      </c>
      <c r="B113" s="13" t="s">
        <v>497</v>
      </c>
      <c r="C113" s="13" t="s">
        <v>498</v>
      </c>
      <c r="D113" s="8" t="s">
        <v>495</v>
      </c>
      <c r="E113" s="19" t="s">
        <v>499</v>
      </c>
      <c r="F113" s="3" t="s">
        <v>500</v>
      </c>
      <c r="G113" s="21"/>
      <c r="H113" s="22"/>
      <c r="I113" s="25"/>
    </row>
    <row r="114" spans="1:9">
      <c r="A114" s="8">
        <v>37</v>
      </c>
      <c r="B114" s="13" t="s">
        <v>493</v>
      </c>
      <c r="C114" s="13" t="s">
        <v>494</v>
      </c>
      <c r="D114" s="8" t="s">
        <v>495</v>
      </c>
      <c r="E114" s="19" t="s">
        <v>496</v>
      </c>
      <c r="F114" s="3" t="s">
        <v>138</v>
      </c>
      <c r="G114" s="21"/>
      <c r="H114" s="22"/>
      <c r="I114" s="25"/>
    </row>
    <row r="115" spans="1:9">
      <c r="A115" s="16">
        <f>A112+1</f>
        <v>38</v>
      </c>
      <c r="B115" s="8">
        <v>2023</v>
      </c>
      <c r="C115" s="8">
        <v>2024</v>
      </c>
      <c r="D115" s="9" t="s">
        <v>83</v>
      </c>
      <c r="E115" s="26" t="s">
        <v>171</v>
      </c>
      <c r="F115" s="3">
        <f>C115-B115</f>
        <v>1</v>
      </c>
      <c r="G115" s="21"/>
      <c r="H115" s="22"/>
      <c r="I115" s="25"/>
    </row>
    <row r="116" spans="1:9">
      <c r="A116" s="8">
        <v>38</v>
      </c>
      <c r="B116" s="8" t="s">
        <v>95</v>
      </c>
      <c r="C116" s="8" t="s">
        <v>95</v>
      </c>
      <c r="D116" s="9" t="s">
        <v>79</v>
      </c>
      <c r="E116" s="26" t="s">
        <v>79</v>
      </c>
      <c r="F116" s="3" t="s">
        <v>79</v>
      </c>
      <c r="G116" s="21"/>
      <c r="H116" s="22"/>
      <c r="I116" s="25"/>
    </row>
    <row r="117" spans="1:9">
      <c r="A117" s="8">
        <v>38</v>
      </c>
      <c r="B117" s="8" t="s">
        <v>95</v>
      </c>
      <c r="C117" s="8" t="s">
        <v>95</v>
      </c>
      <c r="D117" s="9" t="s">
        <v>79</v>
      </c>
      <c r="E117" s="26" t="s">
        <v>79</v>
      </c>
      <c r="F117" s="3" t="s">
        <v>79</v>
      </c>
      <c r="G117" s="21"/>
      <c r="H117" s="22"/>
      <c r="I117" s="25"/>
    </row>
    <row r="118" spans="1:9">
      <c r="A118" s="16">
        <f>A115+1</f>
        <v>39</v>
      </c>
      <c r="B118" s="13" t="s">
        <v>512</v>
      </c>
      <c r="C118" s="13" t="s">
        <v>513</v>
      </c>
      <c r="D118" s="9" t="s">
        <v>403</v>
      </c>
      <c r="E118" s="19" t="s">
        <v>514</v>
      </c>
      <c r="F118" s="3">
        <v>3</v>
      </c>
      <c r="G118" s="21"/>
      <c r="H118" s="22"/>
      <c r="I118" s="25"/>
    </row>
    <row r="119" spans="1:9">
      <c r="A119" s="8">
        <v>39</v>
      </c>
      <c r="B119" s="13" t="s">
        <v>507</v>
      </c>
      <c r="C119" s="13" t="s">
        <v>510</v>
      </c>
      <c r="D119" s="9" t="s">
        <v>511</v>
      </c>
      <c r="E119" s="19" t="s">
        <v>84</v>
      </c>
      <c r="F119" s="3">
        <v>1</v>
      </c>
      <c r="G119" s="21"/>
      <c r="H119" s="22"/>
      <c r="I119" s="25"/>
    </row>
    <row r="120" spans="1:9">
      <c r="A120" s="8">
        <v>39</v>
      </c>
      <c r="B120" s="13" t="s">
        <v>508</v>
      </c>
      <c r="C120" s="13" t="s">
        <v>509</v>
      </c>
      <c r="D120" s="9" t="s">
        <v>505</v>
      </c>
      <c r="E120" s="19" t="s">
        <v>506</v>
      </c>
      <c r="F120" s="3">
        <v>3</v>
      </c>
      <c r="G120" s="21"/>
      <c r="H120" s="22"/>
      <c r="I120" s="25"/>
    </row>
    <row r="121" spans="1:9">
      <c r="A121" s="16">
        <f>A118+1</f>
        <v>40</v>
      </c>
      <c r="B121" s="13" t="s">
        <v>459</v>
      </c>
      <c r="C121" s="13" t="s">
        <v>452</v>
      </c>
      <c r="D121" s="9" t="s">
        <v>523</v>
      </c>
      <c r="E121" s="26" t="s">
        <v>137</v>
      </c>
      <c r="F121" s="3">
        <v>1</v>
      </c>
      <c r="G121" s="21"/>
      <c r="H121" s="22"/>
      <c r="I121" s="25"/>
    </row>
    <row r="122" spans="1:9">
      <c r="A122" s="8">
        <v>40</v>
      </c>
      <c r="B122" s="13" t="s">
        <v>519</v>
      </c>
      <c r="C122" s="13" t="s">
        <v>520</v>
      </c>
      <c r="D122" s="9" t="s">
        <v>521</v>
      </c>
      <c r="E122" s="26" t="s">
        <v>522</v>
      </c>
      <c r="F122" s="3" t="s">
        <v>397</v>
      </c>
      <c r="G122" s="21"/>
      <c r="H122" s="22"/>
      <c r="I122" s="25"/>
    </row>
    <row r="123" spans="1:9" ht="24">
      <c r="A123" s="8">
        <v>40</v>
      </c>
      <c r="B123" s="13" t="s">
        <v>515</v>
      </c>
      <c r="C123" s="13" t="s">
        <v>516</v>
      </c>
      <c r="D123" s="9" t="s">
        <v>517</v>
      </c>
      <c r="E123" s="26" t="s">
        <v>518</v>
      </c>
      <c r="F123" s="3" t="s">
        <v>397</v>
      </c>
      <c r="G123" s="21"/>
      <c r="H123" s="22"/>
      <c r="I123" s="25"/>
    </row>
    <row r="124" spans="1:9" ht="24">
      <c r="A124" s="16">
        <f>A121+1</f>
        <v>41</v>
      </c>
      <c r="B124" s="8">
        <v>2022</v>
      </c>
      <c r="C124" s="8">
        <v>2024</v>
      </c>
      <c r="D124" s="8" t="s">
        <v>197</v>
      </c>
      <c r="E124" s="19" t="s">
        <v>200</v>
      </c>
      <c r="F124" s="3">
        <f t="shared" ref="F124:F135" si="2">C124-B124</f>
        <v>2</v>
      </c>
      <c r="G124" s="21"/>
      <c r="H124" s="22"/>
      <c r="I124" s="25"/>
    </row>
    <row r="125" spans="1:9" ht="24">
      <c r="A125" s="8">
        <v>41</v>
      </c>
      <c r="B125" s="8">
        <v>2021</v>
      </c>
      <c r="C125" s="8">
        <v>2022</v>
      </c>
      <c r="D125" s="8" t="s">
        <v>198</v>
      </c>
      <c r="E125" s="19" t="s">
        <v>201</v>
      </c>
      <c r="F125" s="3">
        <f t="shared" si="2"/>
        <v>1</v>
      </c>
      <c r="G125" s="21"/>
      <c r="H125" s="25"/>
      <c r="I125" s="25"/>
    </row>
    <row r="126" spans="1:9" ht="24">
      <c r="A126" s="8">
        <v>41</v>
      </c>
      <c r="B126" s="8">
        <v>2019</v>
      </c>
      <c r="C126" s="8">
        <v>2021</v>
      </c>
      <c r="D126" s="8" t="s">
        <v>199</v>
      </c>
      <c r="E126" s="19" t="s">
        <v>202</v>
      </c>
      <c r="F126" s="3">
        <f t="shared" si="2"/>
        <v>2</v>
      </c>
      <c r="G126" s="21"/>
      <c r="H126" s="25"/>
      <c r="I126" s="25"/>
    </row>
    <row r="127" spans="1:9" ht="24">
      <c r="A127" s="16">
        <f>A124+1</f>
        <v>42</v>
      </c>
      <c r="B127" s="8">
        <v>2020</v>
      </c>
      <c r="C127" s="8">
        <v>2024</v>
      </c>
      <c r="D127" s="9" t="s">
        <v>203</v>
      </c>
      <c r="E127" s="26" t="s">
        <v>204</v>
      </c>
      <c r="F127" s="3">
        <f t="shared" si="2"/>
        <v>4</v>
      </c>
      <c r="G127" s="21"/>
      <c r="H127" s="25"/>
      <c r="I127" s="25"/>
    </row>
    <row r="128" spans="1:9" ht="24">
      <c r="A128" s="8">
        <v>42</v>
      </c>
      <c r="B128" s="8">
        <v>2019</v>
      </c>
      <c r="C128" s="8">
        <v>2020</v>
      </c>
      <c r="D128" s="9" t="s">
        <v>205</v>
      </c>
      <c r="E128" s="26" t="s">
        <v>206</v>
      </c>
      <c r="F128" s="3">
        <f t="shared" si="2"/>
        <v>1</v>
      </c>
      <c r="G128" s="21"/>
      <c r="H128" s="22"/>
      <c r="I128" s="25"/>
    </row>
    <row r="129" spans="1:9">
      <c r="A129" s="8">
        <v>42</v>
      </c>
      <c r="B129" s="8">
        <v>2016</v>
      </c>
      <c r="C129" s="8">
        <v>2019</v>
      </c>
      <c r="D129" s="9" t="s">
        <v>207</v>
      </c>
      <c r="E129" s="26" t="s">
        <v>208</v>
      </c>
      <c r="F129" s="3">
        <f t="shared" si="2"/>
        <v>3</v>
      </c>
      <c r="G129" s="21"/>
      <c r="H129" s="22"/>
      <c r="I129" s="25"/>
    </row>
    <row r="130" spans="1:9">
      <c r="A130" s="16">
        <f>A127+1</f>
        <v>43</v>
      </c>
      <c r="B130" s="13" t="s">
        <v>524</v>
      </c>
      <c r="C130" s="13" t="s">
        <v>525</v>
      </c>
      <c r="D130" s="8" t="s">
        <v>403</v>
      </c>
      <c r="E130" s="19" t="s">
        <v>526</v>
      </c>
      <c r="F130" s="3" t="s">
        <v>396</v>
      </c>
      <c r="G130" s="21"/>
      <c r="H130" s="22"/>
      <c r="I130" s="25"/>
    </row>
    <row r="131" spans="1:9">
      <c r="A131" s="8">
        <v>43</v>
      </c>
      <c r="B131" s="8" t="s">
        <v>95</v>
      </c>
      <c r="C131" s="8" t="s">
        <v>95</v>
      </c>
      <c r="D131" s="8" t="s">
        <v>79</v>
      </c>
      <c r="E131" s="19" t="s">
        <v>79</v>
      </c>
      <c r="F131" s="3" t="s">
        <v>79</v>
      </c>
      <c r="G131" s="21"/>
      <c r="H131" s="22"/>
      <c r="I131" s="25"/>
    </row>
    <row r="132" spans="1:9">
      <c r="A132" s="8">
        <v>43</v>
      </c>
      <c r="B132" s="8" t="s">
        <v>95</v>
      </c>
      <c r="C132" s="8" t="s">
        <v>95</v>
      </c>
      <c r="D132" s="8" t="s">
        <v>79</v>
      </c>
      <c r="E132" s="19" t="s">
        <v>79</v>
      </c>
      <c r="F132" s="3" t="s">
        <v>79</v>
      </c>
      <c r="G132" s="21"/>
      <c r="H132" s="22"/>
      <c r="I132" s="25"/>
    </row>
    <row r="133" spans="1:9">
      <c r="A133" s="8">
        <f>A130+1</f>
        <v>44</v>
      </c>
      <c r="B133" s="8">
        <v>2015</v>
      </c>
      <c r="C133" s="8">
        <v>2017</v>
      </c>
      <c r="D133" s="8" t="s">
        <v>210</v>
      </c>
      <c r="E133" s="19" t="s">
        <v>211</v>
      </c>
      <c r="F133" s="3">
        <f t="shared" si="2"/>
        <v>2</v>
      </c>
      <c r="G133" s="21"/>
      <c r="H133" s="22"/>
      <c r="I133" s="25"/>
    </row>
    <row r="134" spans="1:9">
      <c r="A134" s="8">
        <f>A131+1</f>
        <v>44</v>
      </c>
      <c r="B134" s="8">
        <v>2013</v>
      </c>
      <c r="C134" s="8">
        <v>2015</v>
      </c>
      <c r="D134" s="8" t="s">
        <v>212</v>
      </c>
      <c r="E134" s="19" t="s">
        <v>213</v>
      </c>
      <c r="F134" s="3">
        <f t="shared" si="2"/>
        <v>2</v>
      </c>
      <c r="G134" s="21"/>
      <c r="H134" s="23"/>
      <c r="I134" s="25"/>
    </row>
    <row r="135" spans="1:9">
      <c r="A135" s="8">
        <f>A132+1</f>
        <v>44</v>
      </c>
      <c r="B135" s="8">
        <v>2012</v>
      </c>
      <c r="C135" s="8">
        <v>2013</v>
      </c>
      <c r="D135" s="8" t="s">
        <v>214</v>
      </c>
      <c r="E135" s="19" t="s">
        <v>215</v>
      </c>
      <c r="F135" s="3">
        <f t="shared" si="2"/>
        <v>1</v>
      </c>
      <c r="G135" s="21"/>
      <c r="H135" s="23"/>
      <c r="I135" s="25"/>
    </row>
  </sheetData>
  <dataValidations xWindow="153" yWindow="401" count="11">
    <dataValidation type="textLength" operator="lessThanOrEqual" allowBlank="1" showInputMessage="1" showErrorMessage="1" error="No rebasar más de 90 caracteres" prompt="Nombre del servidor(a) público(a) con sus apellidos correspondientes, de quien ocupe el cargo, o en su caso, incluir una leyenda que especifique el motivo por el cual no existe servidor público ocupando el cargo, por ejemplo: Vacante" sqref="H83:H88 H31">
      <formula1>90</formula1>
    </dataValidation>
    <dataValidation type="textLength" operator="lessThanOrEqual" allowBlank="1" showInputMessage="1" showErrorMessage="1" error="No rebasar más de 90 caracteres." prompt="Anotar el nombre del servidor público." sqref="H68:H70">
      <formula1>90</formula1>
    </dataValidation>
    <dataValidation type="textLength" operator="lessThanOrEqual" allowBlank="1" showInputMessage="1" showErrorMessage="1" error="No rebasar más de 90 caracteres." prompt="Anotar el primer apellido del servidor público." sqref="I68:I70">
      <formula1>90</formula1>
    </dataValidation>
    <dataValidation type="textLength" operator="lessThan" allowBlank="1" showInputMessage="1" showErrorMessage="1" prompt="Longitud de: 255 caracteres, alfanumérico con caracteres_x000a_especiales" sqref="SC17:SC22 ABY17:ABY22 ALU17:ALU22 AVQ17:AVQ22 BFM17:BFM22 BPI17:BPI22 BZE17:BZE22 CJA17:CJA22 CSW17:CSW22 DCS17:DCS22 DMO17:DMO22 DWK17:DWK22 EGG17:EGG22 EQC17:EQC22 EZY17:EZY22 FJU17:FJU22 FTQ17:FTQ22 GDM17:GDM22 GNI17:GNI22 GXE17:GXE22 HHA17:HHA22 HQW17:HQW22 IAS17:IAS22 IKO17:IKO22 IUK17:IUK22 JEG17:JEG22 JOC17:JOC22 JXY17:JXY22 KHU17:KHU22 KRQ17:KRQ22 LBM17:LBM22 LLI17:LLI22 LVE17:LVE22 MFA17:MFA22 MOW17:MOW22 MYS17:MYS22 NIO17:NIO22 NSK17:NSK22 OCG17:OCG22 OMC17:OMC22 OVY17:OVY22 PFU17:PFU22 PPQ17:PPQ22 PZM17:PZM22 QJI17:QJI22 QTE17:QTE22 RDA17:RDA22 RMW17:RMW22 RWS17:RWS22 SGO17:SGO22 SQK17:SQK22 TAG17:TAG22 TKC17:TKC22 TTY17:TTY22 UDU17:UDU22 UNQ17:UNQ22 UXM17:UXM22 VHI17:VHI22 VRE17:VRE22 WBA17:WBA22 WKW17:WKW22 WUS17:WUS22 IG17:IG22 VRE23:VRF134 VHI23:VHJ134 WUS5:WUT7 WKW5:WKX7 WBA5:WBB7 VRE5:VRF7 VHI5:VHJ7 UXM5:UXN7 UNQ5:UNR7 UDU5:UDV7 TTY5:TTZ7 TKC5:TKD7 TAG5:TAH7 SQK5:SQL7 SGO5:SGP7 RWS5:RWT7 RMW5:RMX7 RDA5:RDB7 QTE5:QTF7 QJI5:QJJ7 PZM5:PZN7 PPQ5:PPR7 PFU5:PFV7 OVY5:OVZ7 OMC5:OMD7 OCG5:OCH7 NSK5:NSL7 NIO5:NIP7 MYS5:MYT7 MOW5:MOX7 MFA5:MFB7 LVE5:LVF7 LLI5:LLJ7 LBM5:LBN7 KRQ5:KRR7 KHU5:KHV7 JXY5:JXZ7 JOC5:JOD7 JEG5:JEH7 IUK5:IUL7 IKO5:IKP7 IAS5:IAT7 HQW5:HQX7 HHA5:HHB7 GXE5:GXF7 GNI5:GNJ7 GDM5:GDN7 FTQ5:FTR7 FJU5:FJV7 EZY5:EZZ7 EQC5:EQD7 EGG5:EGH7 DWK5:DWL7 DMO5:DMP7 DCS5:DCT7 CSW5:CSX7 CJA5:CJB7 BZE5:BZF7 BPI5:BPJ7 BFM5:BFN7 AVQ5:AVR7 ALU5:ALV7 ABY5:ABZ7 SC5:SD7 IG5:IG13 IH5:IH22 WKX8:WKX22 WBB8:WBB22 VRF8:VRF22 VHJ8:VHJ22 UXN8:UXN22 UNR8:UNR22 UDV8:UDV22 TTZ8:TTZ22 TKD8:TKD22 TAH8:TAH22 SQL8:SQL22 SGP8:SGP22 RWT8:RWT22 RMX8:RMX22 RDB8:RDB22 QTF8:QTF22 QJJ8:QJJ22 PZN8:PZN22 PPR8:PPR22 PFV8:PFV22 OVZ8:OVZ22 OMD8:OMD22 OCH8:OCH22 NSL8:NSL22 NIP8:NIP22 MYT8:MYT22 MOX8:MOX22 MFB8:MFB22 LVF8:LVF22 LLJ8:LLJ22 LBN8:LBN22 KRR8:KRR22 KHV8:KHV22 JXZ8:JXZ22 JOD8:JOD22 JEH8:JEH22 IUL8:IUL22 IKP8:IKP22 IAT8:IAT22 HQX8:HQX22 HHB8:HHB22 GXF8:GXF22 GNJ8:GNJ22 GDN8:GDN22 FTR8:FTR22 FJV8:FJV22 EZZ8:EZZ22 EQD8:EQD22 EGH8:EGH22 DWL8:DWL22 DMP8:DMP22 DCT8:DCT22 CSX8:CSX22 CJB8:CJB22 BZF8:BZF22 BPJ8:BPJ22 BFN8:BFN22 AVR8:AVR22 ALV8:ALV22 ABZ8:ABZ22 SD8:SD22 WUT8:WUT22 WUS8:WUS13 WKW8:WKW13 WBA8:WBA13 VRE8:VRE13 VHI8:VHI13 UXM8:UXM13 UNQ8:UNQ13 UDU8:UDU13 TTY8:TTY13 TKC8:TKC13 TAG8:TAG13 SQK8:SQK13 SGO8:SGO13 RWS8:RWS13 RMW8:RMW13 RDA8:RDA13 QTE8:QTE13 QJI8:QJI13 PZM8:PZM13 PPQ8:PPQ13 PFU8:PFU13 OVY8:OVY13 OMC8:OMC13 OCG8:OCG13 NSK8:NSK13 NIO8:NIO13 MYS8:MYS13 MOW8:MOW13 MFA8:MFA13 LVE8:LVE13 LLI8:LLI13 LBM8:LBM13 KRQ8:KRQ13 KHU8:KHU13 JXY8:JXY13 JOC8:JOC13 JEG8:JEG13 IUK8:IUK13 IKO8:IKO13 IAS8:IAS13 HQW8:HQW13 HHA8:HHA13 GXE8:GXE13 GNI8:GNI13 GDM8:GDM13 FTQ8:FTQ13 FJU8:FJU13 EZY8:EZY13 EQC8:EQC13 EGG8:EGG13 DWK8:DWK13 DMO8:DMO13 DCS8:DCS13 CSW8:CSW13 CJA8:CJA13 BZE8:BZE13 BPI8:BPI13 BFM8:BFM13 AVQ8:AVQ13 ALU8:ALU13 ABY8:ABY13 SC8:SC13 UXM23:UXN134 UNQ23:UNR134 UDU23:UDV134 TTY23:TTZ134 TKC23:TKD134 TAG23:TAH134 SQK23:SQL134 SGO23:SGP134 RWS23:RWT134 RMW23:RMX134 RDA23:RDB134 QTE23:QTF134 QJI23:QJJ134 PZM23:PZN134 PPQ23:PPR134 PFU23:PFV134 OVY23:OVZ134 OMC23:OMD134 OCG23:OCH134 NSK23:NSL134 NIO23:NIP134 MYS23:MYT134 MOW23:MOX134 MFA23:MFB134 LVE23:LVF134 LLI23:LLJ134 LBM23:LBN134 KRQ23:KRR134 KHU23:KHV134 JXY23:JXZ134 JOC23:JOD134 JEG23:JEH134 IUK23:IUL134 IKO23:IKP134 IAS23:IAT134 HQW23:HQX134 HHA23:HHB134 GXE23:GXF134 GNI23:GNJ134 GDM23:GDN134 FTQ23:FTR134 FJU23:FJV134 EZY23:EZZ134 EQC23:EQD134 EGG23:EGH134 DWK23:DWL134 DMO23:DMP134 DCS23:DCT134 CSW23:CSX134 CJA23:CJB134 BZE23:BZF134 BPI23:BPJ134 BFM23:BFN134 AVQ23:AVR134 ALU23:ALV134 ABY23:ABZ134 SC23:SD134 IG23:IH134 WUS23:WUT134 WKW23:WKX134 WBA23:WBB134">
      <formula1>256</formula1>
    </dataValidation>
    <dataValidation type="textLength" operator="lessThan" allowBlank="1" showInputMessage="1" showErrorMessage="1" prompt="Longitud de: 500 caracteres, alfanumérico con caracteres_x000a_especiales" sqref="II20:IK22 WKY20:WLA22 II80:IK134 SE80:SG134 ACA80:ACC134 ALW80:ALY134 AVS80:AVU134 BFO80:BFQ134 BPK80:BPM134 BZG80:BZI134 CJC80:CJE134 CSY80:CTA134 DCU80:DCW134 DMQ80:DMS134 DWM80:DWO134 EGI80:EGK134 EQE80:EQG134 FAA80:FAC134 FJW80:FJY134 FTS80:FTU134 GDO80:GDQ134 GNK80:GNM134 GXG80:GXI134 HHC80:HHE134 HQY80:HRA134 IAU80:IAW134 IKQ80:IKS134 IUM80:IUO134 JEI80:JEK134 JOE80:JOG134 JYA80:JYC134 KHW80:KHY134 KRS80:KRU134 LBO80:LBQ134 LLK80:LLM134 LVG80:LVI134 MFC80:MFE134 MOY80:MPA134 MYU80:MYW134 NIQ80:NIS134 NSM80:NSO134 OCI80:OCK134 OME80:OMG134 OWA80:OWC134 PFW80:PFY134 PPS80:PPU134 PZO80:PZQ134 QJK80:QJM134 QTG80:QTI134 RDC80:RDE134 RMY80:RNA134 RWU80:RWW134 SGQ80:SGS134 SQM80:SQO134 TAI80:TAK134 TKE80:TKG134 TUA80:TUC134 UDW80:UDY134 UNS80:UNU134 UXO80:UXQ134 VHK80:VHM134 VRG80:VRI134 WBC80:WBE134 WKY80:WLA134 WUU80:WUW134 IJ74:IK76 II74:II79 II71:IK73 IJ55:IK61 SF55:SG55 ACB55:ACC55 ALX55:ALY55 AVT55:AVU55 BFP55:BFQ55 BPL55:BPM55 BZH55:BZI55 CJD55:CJE55 CSZ55:CTA55 DCV55:DCW55 DMR55:DMS55 DWN55:DWO55 EGJ55:EGK55 EQF55:EQG55 FAB55:FAC55 FJX55:FJY55 FTT55:FTU55 GDP55:GDQ55 GNL55:GNM55 GXH55:GXI55 HHD55:HHE55 HQZ55:HRA55 IAV55:IAW55 IKR55:IKS55 IUN55:IUO55 JEJ55:JEK55 JOF55:JOG55 JYB55:JYC55 KHX55:KHY55 KRT55:KRU55 LBP55:LBQ55 LLL55:LLM55 LVH55:LVI55 MFD55:MFE55 MOZ55:MPA55 MYV55:MYW55 NIR55:NIS55 NSN55:NSO55 OCJ55:OCK55 OMF55:OMG55 OWB55:OWC55 PFX55:PFY55 PPT55:PPU55 PZP55:PZQ55 QJL55:QJM55 QTH55:QTI55 RDD55:RDE55 RMZ55:RNA55 RWV55:RWW55 SGR55:SGS55 SQN55:SQO55 TAJ55:TAK55 TKF55:TKG55 TUB55:TUC55 UDX55:UDY55 UNT55:UNU55 UXP55:UXQ55 VHL55:VHM55 VRH55:VRI55 WBD55:WBE55 WKZ55:WLA55 WUV55:WUW55 SE56:SG61 ACA56:ACC61 ALW56:ALY61 AVS56:AVU61 BFO56:BFQ61 BPK56:BPM61 BZG56:BZI61 CJC56:CJE61 CSY56:CTA61 DCU56:DCW61 DMQ56:DMS61 DWM56:DWO61 EGI56:EGK61 EQE56:EQG61 FAA56:FAC61 FJW56:FJY61 FTS56:FTU61 GDO56:GDQ61 GNK56:GNM61 GXG56:GXI61 HHC56:HHE61 HQY56:HRA61 IAU56:IAW61 IKQ56:IKS61 IUM56:IUO61 JEI56:JEK61 JOE56:JOG61 JYA56:JYC61 KHW56:KHY61 KRS56:KRU61 LBO56:LBQ61 LLK56:LLM61 LVG56:LVI61 MFC56:MFE61 MOY56:MPA61 MYU56:MYW61 NIQ56:NIS61 NSM56:NSO61 OCI56:OCK61 OME56:OMG61 OWA56:OWC61 PFW56:PFY61 PPS56:PPU61 PZO56:PZQ61 QJK56:QJM61 QTG56:QTI61 RDC56:RDE61 RMY56:RNA61 RWU56:RWW61 SGQ56:SGS61 SQM56:SQO61 TAI56:TAK61 TKE56:TKG61 TUA56:TUC61 UDW56:UDY61 UNS56:UNU61 UXO56:UXQ61 VHK56:VHM61 VRG56:VRI61 WBC56:WBE61 WKY56:WLA61 WUU56:WUW61 WKZ65:WLA76 WBD65:WBE76 IJ65:IK70 WUV65:WUW76 SF65:SG76 ACB65:ACC76 ALX65:ALY76 AVT65:AVU76 BFP65:BFQ76 BPL65:BPM76 BZH65:BZI76 CJD65:CJE76 CSZ65:CTA76 DCV65:DCW76 DMR65:DMS76 DWN65:DWO76 EGJ65:EGK76 EQF65:EQG76 FAB65:FAC76 FJX65:FJY76 FTT65:FTU76 GDP65:GDQ76 GNL65:GNM76 GXH65:GXI76 HHD65:HHE76 HQZ65:HRA76 IAV65:IAW76 IKR65:IKS76 IUN65:IUO76 JEJ65:JEK76 JOF65:JOG76 JYB65:JYC76 KHX65:KHY76 KRT65:KRU76 LBP65:LBQ76 LLL65:LLM76 LVH65:LVI76 MFD65:MFE76 MOZ65:MPA76 MYV65:MYW76 NIR65:NIS76 NSN65:NSO76 OCJ65:OCK76 OMF65:OMG76 OWB65:OWC76 PFX65:PFY76 PPT65:PPU76 PZP65:PZQ76 QJL65:QJM76 QTH65:QTI76 RDD65:RDE76 RMZ65:RNA76 RWV65:RWW76 SGR65:SGS76 SQN65:SQO76 TAJ65:TAK76 TKF65:TKG76 TUB65:TUC76 UDX65:UDY76 UNT65:UNU76 UXP65:UXQ76 VHL65:VHM76 VRH65:VRI76 WUU62:WUU79 SE62:SE79 ACA62:ACA79 ALW62:ALW79 AVS62:AVS79 BFO62:BFO79 BPK62:BPK79 BZG62:BZG79 CJC62:CJC79 CSY62:CSY79 DCU62:DCU79 DMQ62:DMQ79 DWM62:DWM79 EGI62:EGI79 EQE62:EQE79 FAA62:FAA79 FJW62:FJW79 FTS62:FTS79 GDO62:GDO79 GNK62:GNK79 GXG62:GXG79 HHC62:HHC79 HQY62:HQY79 IAU62:IAU79 IKQ62:IKQ79 IUM62:IUM79 JEI62:JEI79 JOE62:JOE79 JYA62:JYA79 KHW62:KHW79 KRS62:KRS79 LBO62:LBO79 LLK62:LLK79 LVG62:LVG79 MFC62:MFC79 MOY62:MOY79 MYU62:MYU79 NIQ62:NIQ79 NSM62:NSM79 OCI62:OCI79 OME62:OME79 OWA62:OWA79 PFW62:PFW79 PPS62:PPS79 PZO62:PZO79 QJK62:QJK79 QTG62:QTG79 RDC62:RDC79 RMY62:RMY79 RWU62:RWU79 SGQ62:SGQ79 SQM62:SQM79 TAI62:TAI79 TKE62:TKE79 TUA62:TUA79 UDW62:UDW79 UNS62:UNS79 UXO62:UXO79 VHK62:VHK79 VRG62:VRG79 WBC62:WBC79 WKY62:WKY79 WKY5:WKY19 II5:II19 WBD20:WBE48 WBC5:WBC55 VRG5:VRG55 VHK5:VHK55 UXO5:UXO55 UNS5:UNS55 UDW5:UDW55 TUA5:TUA55 TKE5:TKE55 TAI5:TAI55 SQM5:SQM55 SGQ5:SGQ55 RWU5:RWU55 RMY5:RMY55 RDC5:RDC55 QTG5:QTG55 QJK5:QJK55 PZO5:PZO55 PPS5:PPS55 PFW5:PFW55 OWA5:OWA55 OME5:OME55 OCI5:OCI55 NSM5:NSM55 NIQ5:NIQ55 MYU5:MYU55 MOY5:MOY55 MFC5:MFC55 LVG5:LVG55 LLK5:LLK55 LBO5:LBO55 KRS5:KRS55 KHW5:KHW55 JYA5:JYA55 JOE5:JOE55 JEI5:JEI55 IUM5:IUM55 IKQ5:IKQ55 IAU5:IAU55 HQY5:HQY55 HHC5:HHC55 GXG5:GXG55 GNK5:GNK55 GDO5:GDO55 FTS5:FTS55 FJW5:FJW55 FAA5:FAA55 EQE5:EQE55 EGI5:EGI55 DWM5:DWM55 DMQ5:DMQ55 DCU5:DCU55 CSY5:CSY55 CJC5:CJC55 BZG5:BZG55 BPK5:BPK55 BFO5:BFO55 AVS5:AVS55 ALW5:ALW55 ACA5:ACA55 SE5:SE55 WUU5:WUU55 II23:II70 WKY23:WKY55 IJ23:IK48 WKZ23:WLA48 VRH20:VRI48 VHL20:VHM48 UXP20:UXQ48 UNT20:UNU48 UDX20:UDY48 TUB20:TUC48 TKF20:TKG48 TAJ20:TAK48 SQN20:SQO48 SGR20:SGS48 RWV20:RWW48 RMZ20:RNA48 RDD20:RDE48 QTH20:QTI48 QJL20:QJM48 PZP20:PZQ48 PPT20:PPU48 PFX20:PFY48 OWB20:OWC48 OMF20:OMG48 OCJ20:OCK48 NSN20:NSO48 NIR20:NIS48 MYV20:MYW48 MOZ20:MPA48 MFD20:MFE48 LVH20:LVI48 LLL20:LLM48 LBP20:LBQ48 KRT20:KRU48 KHX20:KHY48 JYB20:JYC48 JOF20:JOG48 JEJ20:JEK48 IUN20:IUO48 IKR20:IKS48 IAV20:IAW48 HQZ20:HRA48 HHD20:HHE48 GXH20:GXI48 GNL20:GNM48 GDP20:GDQ48 FTT20:FTU48 FJX20:FJY48 FAB20:FAC48 EQF20:EQG48 EGJ20:EGK48 DWN20:DWO48 DMR20:DMS48 DCV20:DCW48 CSZ20:CTA48 CJD20:CJE48 BZH20:BZI48 BPL20:BPM48 BFP20:BFQ48 AVT20:AVU48 ALX20:ALY48 ACB20:ACC48 SF20:SG48 WUV20:WUW48">
      <formula1>501</formula1>
    </dataValidation>
    <dataValidation type="whole" operator="greaterThan" allowBlank="1" showInputMessage="1" showErrorMessage="1" prompt="Asignar un número consecutivo" sqref="WUP5:WUP134 WAX5:WAX134 VRB5:VRB134 VHF5:VHF134 UXJ5:UXJ134 UNN5:UNN134 UDR5:UDR134 TTV5:TTV134 TJZ5:TJZ134 TAD5:TAD134 SQH5:SQH134 SGL5:SGL134 RWP5:RWP134 RMT5:RMT134 RCX5:RCX134 QTB5:QTB134 QJF5:QJF134 PZJ5:PZJ134 PPN5:PPN134 PFR5:PFR134 OVV5:OVV134 OLZ5:OLZ134 OCD5:OCD134 NSH5:NSH134 NIL5:NIL134 MYP5:MYP134 MOT5:MOT134 MEX5:MEX134 LVB5:LVB134 LLF5:LLF134 LBJ5:LBJ134 KRN5:KRN134 KHR5:KHR134 JXV5:JXV134 JNZ5:JNZ134 JED5:JED134 IUH5:IUH134 IKL5:IKL134 IAP5:IAP134 HQT5:HQT134 HGX5:HGX134 GXB5:GXB134 GNF5:GNF134 GDJ5:GDJ134 FTN5:FTN134 FJR5:FJR134 EZV5:EZV134 EPZ5:EPZ134 EGD5:EGD134 DWH5:DWH134 DML5:DML134 DCP5:DCP134 CST5:CST134 CIX5:CIX134 BZB5:BZB134 BPF5:BPF134 BFJ5:BFJ134 AVN5:AVN134 ALR5:ALR134 ABV5:ABV134 RZ5:RZ134 ID5:ID134 WKT5:WKT134">
      <formula1>0</formula1>
    </dataValidation>
    <dataValidation type="textLength" operator="lessThan" allowBlank="1" showInputMessage="1" showErrorMessage="1" prompt="Longitud de: 25 caracteres, alfanumérico con caracteres_x000a_especiales" sqref="WKU5:WKV134 WAY5:WAZ134 VRC5:VRD134 VHG5:VHH134 UXK5:UXL134 UNO5:UNP134 UDS5:UDT134 TTW5:TTX134 TKA5:TKB134 TAE5:TAF134 SQI5:SQJ134 SGM5:SGN134 RWQ5:RWR134 RMU5:RMV134 RCY5:RCZ134 QTC5:QTD134 QJG5:QJH134 PZK5:PZL134 PPO5:PPP134 PFS5:PFT134 OVW5:OVX134 OMA5:OMB134 OCE5:OCF134 NSI5:NSJ134 NIM5:NIN134 MYQ5:MYR134 MOU5:MOV134 MEY5:MEZ134 LVC5:LVD134 LLG5:LLH134 LBK5:LBL134 KRO5:KRP134 KHS5:KHT134 JXW5:JXX134 JOA5:JOB134 JEE5:JEF134 IUI5:IUJ134 IKM5:IKN134 IAQ5:IAR134 HQU5:HQV134 HGY5:HGZ134 GXC5:GXD134 GNG5:GNH134 GDK5:GDL134 FTO5:FTP134 FJS5:FJT134 EZW5:EZX134 EQA5:EQB134 EGE5:EGF134 DWI5:DWJ134 DMM5:DMN134 DCQ5:DCR134 CSU5:CSV134 CIY5:CIZ134 BZC5:BZD134 BPG5:BPH134 BFK5:BFL134 AVO5:AVP134 ALS5:ALT134 ABW5:ABX134 SA5:SB134 IE5:IF134 WUQ5:WUR134">
      <formula1>26</formula1>
    </dataValidation>
    <dataValidation type="custom" allowBlank="1" showInputMessage="1" showErrorMessage="1" prompt="Longitud de: 500 caracteres, alfanumérico con caracteres_x000a_especiales" sqref="F4:F135">
      <formula1>LT(LEN(F4),(501))</formula1>
    </dataValidation>
    <dataValidation type="custom" allowBlank="1" showInputMessage="1" showErrorMessage="1" prompt="Longitud de: 255 caracteres, alfanumérico con caracteres_x000a_especiales" sqref="D106:E135 E103:E105 D4:E102">
      <formula1>LT(LEN(D4),(256))</formula1>
    </dataValidation>
    <dataValidation type="custom" allowBlank="1" showInputMessage="1" showErrorMessage="1" prompt="Longitud de: 25 caracteres, alfanumérico con caracteres_x000a_especiales" sqref="B4:C135">
      <formula1>LT(LEN(B4),(26))</formula1>
    </dataValidation>
    <dataValidation type="decimal" operator="greaterThan" allowBlank="1" showInputMessage="1" showErrorMessage="1" prompt="Asignar un número consecutivo" sqref="A4:A135">
      <formula1>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54</v>
      </c>
    </row>
    <row r="2" spans="1:1">
      <c r="A2"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4.25"/>
  <sheetData>
    <row r="1" spans="1:1">
      <c r="A1" t="s">
        <v>56</v>
      </c>
    </row>
    <row r="2" spans="1:1">
      <c r="A2" t="s">
        <v>57</v>
      </c>
    </row>
    <row r="3" spans="1:1">
      <c r="A3" t="s">
        <v>58</v>
      </c>
    </row>
    <row r="4" spans="1:1">
      <c r="A4" t="s">
        <v>59</v>
      </c>
    </row>
    <row r="5" spans="1:1">
      <c r="A5" t="s">
        <v>60</v>
      </c>
    </row>
    <row r="6" spans="1:1">
      <c r="A6" t="s">
        <v>61</v>
      </c>
    </row>
    <row r="7" spans="1:1">
      <c r="A7" t="s">
        <v>62</v>
      </c>
    </row>
    <row r="8" spans="1:1">
      <c r="A8" t="s">
        <v>63</v>
      </c>
    </row>
    <row r="9" spans="1:1">
      <c r="A9" t="s">
        <v>64</v>
      </c>
    </row>
    <row r="10" spans="1:1">
      <c r="A10" t="s">
        <v>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66</v>
      </c>
    </row>
    <row r="2" spans="1:1">
      <c r="A2"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Tabla_380436</vt:lpstr>
      <vt:lpstr>Hidden_1</vt:lpstr>
      <vt:lpstr>Hidden_2</vt:lpstr>
      <vt:lpstr>Hidden_3</vt:lpstr>
      <vt:lpstr>Hidden_18</vt:lpstr>
      <vt:lpstr>Hidden_210</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VLELIAS</cp:lastModifiedBy>
  <cp:lastPrinted>2025-04-14T19:10:51Z</cp:lastPrinted>
  <dcterms:created xsi:type="dcterms:W3CDTF">2024-06-12T21:16:06Z</dcterms:created>
  <dcterms:modified xsi:type="dcterms:W3CDTF">2025-05-01T20:14:58Z</dcterms:modified>
</cp:coreProperties>
</file>